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附件3-项目支出绩效自评表" sheetId="1" r:id="rId1"/>
  </sheets>
  <calcPr calcId="144525"/>
</workbook>
</file>

<file path=xl/sharedStrings.xml><?xml version="1.0" encoding="utf-8"?>
<sst xmlns="http://schemas.openxmlformats.org/spreadsheetml/2006/main" count="157" uniqueCount="72">
  <si>
    <t>项目支出绩效自评表</t>
  </si>
  <si>
    <r>
      <rPr>
        <b/>
        <sz val="11"/>
        <color theme="1"/>
        <rFont val="宋体"/>
        <charset val="134"/>
      </rPr>
      <t>（</t>
    </r>
    <r>
      <rPr>
        <b/>
        <sz val="11"/>
        <color theme="1"/>
        <rFont val="Times New Roman"/>
        <charset val="134"/>
      </rPr>
      <t xml:space="preserve"> 2021 </t>
    </r>
    <r>
      <rPr>
        <b/>
        <sz val="11"/>
        <color theme="1"/>
        <rFont val="宋体"/>
        <charset val="134"/>
      </rPr>
      <t>年度）</t>
    </r>
  </si>
  <si>
    <t>项目名称</t>
  </si>
  <si>
    <t>综合事务中心服务保障经费</t>
  </si>
  <si>
    <t>主管部门</t>
  </si>
  <si>
    <t>北京市重点站区管理委员会</t>
  </si>
  <si>
    <t>实施单位</t>
  </si>
  <si>
    <t>北京市重点站区综合事务中心</t>
  </si>
  <si>
    <t>项目负责人</t>
  </si>
  <si>
    <t>李燕清</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</si>
  <si>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</si>
  <si>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</si>
  <si>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</si>
  <si>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</si>
  <si>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</si>
  <si>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</si>
  <si>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</si>
  <si>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</si>
  <si>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</si>
  <si>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</si>
  <si>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</si>
  <si>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</si>
  <si>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</si>
  <si>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</si>
  <si>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</si>
  <si>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</si>
  <si>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2021年主要工作任务，2021年项目预算主要用于保障各重点站区设备设施完好，保障各重点站区各项秩序平稳有序，充分发挥社会管理、公共服务、综合协调、应急处置职能，不断提高工作质量和服务水平，为广大旅客和行人提供良好的服务</t>
  </si>
  <si>
    <t>通过2021年工作开展，保障了各重点站区设备设施完好，保障了各重点站区各项秩序平稳有序，充分发挥社会管理、公共服务、综合协调、应急处置职能，不断提高工作质量和服务水平，为广大旅客和行人提供良好的服务</t>
  </si>
  <si>
    <t>绩效指标</t>
  </si>
  <si>
    <t>一级指标</t>
  </si>
  <si>
    <t>二级指标</t>
  </si>
  <si>
    <t>三级指标</t>
  </si>
  <si>
    <t>年度指标值</t>
  </si>
  <si>
    <t>实际完成值</t>
  </si>
  <si>
    <t>偏差原因分析及改进措施</t>
  </si>
  <si>
    <t>产出指标
（50分）</t>
  </si>
  <si>
    <t>数量指标（15分）</t>
  </si>
  <si>
    <t>站区保洁及维护管理，广场道路保洁及维护管理公厕保洁及维护管理，垃圾处理中心保洁及维护管理，环卫中心设备设施运行维护等</t>
  </si>
  <si>
    <t>重点站区电费</t>
  </si>
  <si>
    <t>北京北站地区房租</t>
  </si>
  <si>
    <t>质量指标
（15分）</t>
  </si>
  <si>
    <t>达到《北京西站地区环境卫生保障服务项目绩效考核实施细则》规定要求。</t>
  </si>
  <si>
    <t>项目完成质量支撑资料有待进一步收集和归纳</t>
  </si>
  <si>
    <t>符合《建设工程质量管理条例》等国家、行业规范标准要求</t>
  </si>
  <si>
    <t>时效指标
（10分）</t>
  </si>
  <si>
    <t>2021年</t>
  </si>
  <si>
    <t>项目按照预期计划进度完成</t>
  </si>
  <si>
    <t>成本指标（10分）</t>
  </si>
  <si>
    <t>1232.565611万元，其中：北京站地区861万元，南站地区保洁371.565611万元</t>
  </si>
  <si>
    <t>严格执行项目成本控制措施</t>
  </si>
  <si>
    <t>591.434389万元</t>
  </si>
  <si>
    <t>600万元</t>
  </si>
  <si>
    <t>效益指标
（30分）</t>
  </si>
  <si>
    <t>经济效益指标</t>
  </si>
  <si>
    <t>不涉及</t>
  </si>
  <si>
    <t>--</t>
  </si>
  <si>
    <t>社会效益指标</t>
  </si>
  <si>
    <t>站区建筑结构复杂，人流密集，又是国家级卫生区和北京市无小广告地区；社会、媒体高度关注，旅客、市民对健康卫生的出行环境期望越来越高，日均过往旅客20万，高峰期将达到40万，该项目的实施，符合北京市及西站地区发展政策，有效促进西站地区环卫事业发展，是西站地区管委会及环卫中心履行政府监管职责的有效支撑。项目实施期限为1年，该项目的实施将进一步提高西站地区环境卫生质量，促进西站地区环卫事业发展，为确保西站地区环境卫生高质量的常态化发展提供可持续的支撑。受益的过往旅客、市民及驻区政府部门、企事业单位等满意度在90%以上；全年无新闻媒体对西站地区环境卫生工作的负面报道。</t>
  </si>
  <si>
    <t>站区建筑结构复杂，人流密集，又是国家级卫生区和北京市无小广告地区；社会、媒体高度关注，旅客、市民对健康卫生的出行环境期望越来越高，日均过往旅客20万，高峰期将达到40万，该项目的实施，符合北京市及西站地区发展政策，有效促进西站地区环卫事业发展，是西站地区管委会及环卫中心履行政府监管职责的有效支撑。项目实施期限为1年，该项目的实施将进一步提高西站地区环境卫生质量，促进西站地区环卫事业发展，为确保西站地区环境卫生高质量的常态化发展提供可持续的支撑。受益的过往旅客、市民及驻区政府部门、企事业单位等满意度在90%以上；全年无新闻媒体对西站地区环境卫生工作的负面报道；</t>
  </si>
  <si>
    <t>有效促进了西站地区环卫事业发展，进一步提高西站地区环境卫生质量，促进西站地区环卫事业发展，为确保西站地区环境卫生高质量的常态化发展提供可持续的支撑。</t>
  </si>
  <si>
    <t>项目实施效益有待进一步提升，有待后续展现</t>
  </si>
  <si>
    <t>保证供电需求</t>
  </si>
  <si>
    <t>项目实施起到了预期效果，但支撑资料有待进一步收集和归纳。</t>
  </si>
  <si>
    <t>提供办公场所，提高办事效率</t>
  </si>
  <si>
    <t>生态效益指标</t>
  </si>
  <si>
    <t>可持续影响指标</t>
  </si>
  <si>
    <t>满意度指标
（10分）</t>
  </si>
  <si>
    <t>服务对象满意度指标</t>
  </si>
  <si>
    <t>投诉办结率为100%，满意率为95%以上。</t>
  </si>
  <si>
    <t>项目受益对象基本满意，但支撑资料不足</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</si>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</sst>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2">
    <font>
      <sz val="11"/>
      <color theme="1"/>
      <name val="等线"/>
      <charset val="134"/>
      <scheme val="minor"/>
    </font>
    <font>
      <sz val="16"/>
      <color theme="1"/>
      <name val="Times New Roman"/>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sz val="11"/>
      <color theme="0"/>
      <name val="等线"/>
      <charset val="0"/>
      <scheme val="minor"/>
    </font>
    <font>
      <b/>
      <sz val="11"/>
      <color rgb="FFFA7D00"/>
      <name val="等线"/>
      <charset val="0"/>
      <scheme val="minor"/>
    </font>
    <font>
      <sz val="11"/>
      <color rgb="FFFF0000"/>
      <name val="等线"/>
      <charset val="0"/>
      <scheme val="minor"/>
    </font>
    <font>
      <b/>
      <sz val="11"/>
      <color theme="3"/>
      <name val="等线"/>
      <charset val="134"/>
      <scheme val="minor"/>
    </font>
    <font>
      <sz val="11"/>
      <color theme="1"/>
      <name val="等线"/>
      <charset val="0"/>
      <scheme val="minor"/>
    </font>
    <font>
      <sz val="11"/>
      <color rgb="FF3F3F76"/>
      <name val="等线"/>
      <charset val="0"/>
      <scheme val="minor"/>
    </font>
    <font>
      <b/>
      <sz val="11"/>
      <color rgb="FFFFFFFF"/>
      <name val="等线"/>
      <charset val="0"/>
      <scheme val="minor"/>
    </font>
    <font>
      <b/>
      <sz val="15"/>
      <color theme="3"/>
      <name val="等线"/>
      <charset val="134"/>
      <scheme val="minor"/>
    </font>
    <font>
      <u/>
      <sz val="11"/>
      <color rgb="FF800080"/>
      <name val="等线"/>
      <charset val="0"/>
      <scheme val="minor"/>
    </font>
    <font>
      <b/>
      <sz val="11"/>
      <color theme="1"/>
      <name val="等线"/>
      <charset val="0"/>
      <scheme val="minor"/>
    </font>
    <font>
      <sz val="11"/>
      <color rgb="FF9C0006"/>
      <name val="等线"/>
      <charset val="0"/>
      <scheme val="minor"/>
    </font>
    <font>
      <u/>
      <sz val="11"/>
      <color rgb="FF0000FF"/>
      <name val="等线"/>
      <charset val="0"/>
      <scheme val="minor"/>
    </font>
    <font>
      <i/>
      <sz val="11"/>
      <color rgb="FF7F7F7F"/>
      <name val="等线"/>
      <charset val="0"/>
      <scheme val="minor"/>
    </font>
    <font>
      <b/>
      <sz val="18"/>
      <color theme="3"/>
      <name val="等线"/>
      <charset val="134"/>
      <scheme val="minor"/>
    </font>
    <font>
      <b/>
      <sz val="13"/>
      <color theme="3"/>
      <name val="等线"/>
      <charset val="134"/>
      <scheme val="minor"/>
    </font>
    <font>
      <b/>
      <sz val="11"/>
      <color rgb="FF3F3F3F"/>
      <name val="等线"/>
      <charset val="0"/>
      <scheme val="minor"/>
    </font>
    <font>
      <sz val="11"/>
      <color rgb="FFFA7D00"/>
      <name val="等线"/>
      <charset val="0"/>
      <scheme val="minor"/>
    </font>
    <font>
      <sz val="11"/>
      <color rgb="FF9C6500"/>
      <name val="等线"/>
      <charset val="0"/>
      <scheme val="minor"/>
    </font>
    <font>
      <sz val="11"/>
      <color rgb="FF006100"/>
      <name val="等线"/>
      <charset val="0"/>
      <scheme val="minor"/>
    </font>
    <font>
      <sz val="12"/>
      <name val="宋体"/>
      <charset val="134"/>
    </font>
    <font>
      <b/>
      <sz val="11"/>
      <color theme="1"/>
      <name val="Times New Roman"/>
      <charset val="134"/>
    </font>
  </fonts>
  <fills count="33">
    <fill>
      <patternFill patternType="none"/>
    </fill>
    <fill>
      <patternFill patternType="gray125"/>
    </fill>
    <fill>
      <patternFill patternType="solid">
        <fgColor theme="9"/>
        <bgColor indexed="64"/>
      </patternFill>
    </fill>
    <fill>
      <patternFill patternType="solid">
        <fgColor rgb="FFF2F2F2"/>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6" fillId="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20" applyNumberFormat="0" applyFont="0" applyAlignment="0" applyProtection="0">
      <alignment vertical="center"/>
    </xf>
    <xf numFmtId="0" fontId="11" fillId="13"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18" applyNumberFormat="0" applyFill="0" applyAlignment="0" applyProtection="0">
      <alignment vertical="center"/>
    </xf>
    <xf numFmtId="0" fontId="25" fillId="0" borderId="18" applyNumberFormat="0" applyFill="0" applyAlignment="0" applyProtection="0">
      <alignment vertical="center"/>
    </xf>
    <xf numFmtId="0" fontId="11" fillId="14" borderId="0" applyNumberFormat="0" applyBorder="0" applyAlignment="0" applyProtection="0">
      <alignment vertical="center"/>
    </xf>
    <xf numFmtId="0" fontId="14" fillId="0" borderId="16" applyNumberFormat="0" applyFill="0" applyAlignment="0" applyProtection="0">
      <alignment vertical="center"/>
    </xf>
    <xf numFmtId="0" fontId="11" fillId="16" borderId="0" applyNumberFormat="0" applyBorder="0" applyAlignment="0" applyProtection="0">
      <alignment vertical="center"/>
    </xf>
    <xf numFmtId="0" fontId="26" fillId="3" borderId="21" applyNumberFormat="0" applyAlignment="0" applyProtection="0">
      <alignment vertical="center"/>
    </xf>
    <xf numFmtId="0" fontId="12" fillId="3" borderId="15" applyNumberFormat="0" applyAlignment="0" applyProtection="0">
      <alignment vertical="center"/>
    </xf>
    <xf numFmtId="0" fontId="17" fillId="7" borderId="17" applyNumberFormat="0" applyAlignment="0" applyProtection="0">
      <alignment vertical="center"/>
    </xf>
    <xf numFmtId="0" fontId="15" fillId="17" borderId="0" applyNumberFormat="0" applyBorder="0" applyAlignment="0" applyProtection="0">
      <alignment vertical="center"/>
    </xf>
    <xf numFmtId="0" fontId="11" fillId="18" borderId="0" applyNumberFormat="0" applyBorder="0" applyAlignment="0" applyProtection="0">
      <alignment vertical="center"/>
    </xf>
    <xf numFmtId="0" fontId="27" fillId="0" borderId="22" applyNumberFormat="0" applyFill="0" applyAlignment="0" applyProtection="0">
      <alignment vertical="center"/>
    </xf>
    <xf numFmtId="0" fontId="20" fillId="0" borderId="19" applyNumberFormat="0" applyFill="0" applyAlignment="0" applyProtection="0">
      <alignment vertical="center"/>
    </xf>
    <xf numFmtId="0" fontId="29" fillId="22" borderId="0" applyNumberFormat="0" applyBorder="0" applyAlignment="0" applyProtection="0">
      <alignment vertical="center"/>
    </xf>
    <xf numFmtId="0" fontId="28" fillId="21" borderId="0" applyNumberFormat="0" applyBorder="0" applyAlignment="0" applyProtection="0">
      <alignment vertical="center"/>
    </xf>
    <xf numFmtId="0" fontId="15" fillId="11" borderId="0" applyNumberFormat="0" applyBorder="0" applyAlignment="0" applyProtection="0">
      <alignment vertical="center"/>
    </xf>
    <xf numFmtId="0" fontId="11" fillId="20" borderId="0" applyNumberFormat="0" applyBorder="0" applyAlignment="0" applyProtection="0">
      <alignment vertical="center"/>
    </xf>
    <xf numFmtId="0" fontId="15" fillId="23" borderId="0" applyNumberFormat="0" applyBorder="0" applyAlignment="0" applyProtection="0">
      <alignment vertical="center"/>
    </xf>
    <xf numFmtId="0" fontId="15" fillId="19"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1" fillId="4" borderId="0" applyNumberFormat="0" applyBorder="0" applyAlignment="0" applyProtection="0">
      <alignment vertical="center"/>
    </xf>
    <xf numFmtId="0" fontId="11" fillId="26" borderId="0" applyNumberFormat="0" applyBorder="0" applyAlignment="0" applyProtection="0">
      <alignment vertical="center"/>
    </xf>
    <xf numFmtId="0" fontId="15" fillId="15" borderId="0" applyNumberFormat="0" applyBorder="0" applyAlignment="0" applyProtection="0">
      <alignment vertical="center"/>
    </xf>
    <xf numFmtId="0" fontId="15" fillId="27" borderId="0" applyNumberFormat="0" applyBorder="0" applyAlignment="0" applyProtection="0">
      <alignment vertical="center"/>
    </xf>
    <xf numFmtId="0" fontId="11" fillId="29" borderId="0" applyNumberFormat="0" applyBorder="0" applyAlignment="0" applyProtection="0">
      <alignment vertical="center"/>
    </xf>
    <xf numFmtId="0" fontId="15" fillId="28" borderId="0" applyNumberFormat="0" applyBorder="0" applyAlignment="0" applyProtection="0">
      <alignment vertical="center"/>
    </xf>
    <xf numFmtId="0" fontId="11" fillId="31" borderId="0" applyNumberFormat="0" applyBorder="0" applyAlignment="0" applyProtection="0">
      <alignment vertical="center"/>
    </xf>
    <xf numFmtId="0" fontId="11" fillId="2" borderId="0" applyNumberFormat="0" applyBorder="0" applyAlignment="0" applyProtection="0">
      <alignment vertical="center"/>
    </xf>
    <xf numFmtId="0" fontId="15" fillId="30" borderId="0" applyNumberFormat="0" applyBorder="0" applyAlignment="0" applyProtection="0">
      <alignment vertical="center"/>
    </xf>
    <xf numFmtId="0" fontId="11" fillId="32" borderId="0" applyNumberFormat="0" applyBorder="0" applyAlignment="0" applyProtection="0">
      <alignment vertical="center"/>
    </xf>
    <xf numFmtId="0" fontId="30" fillId="0" borderId="0"/>
  </cellStyleXfs>
  <cellXfs count="42">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 xfId="0" applyFont="1" applyBorder="1" applyAlignment="1">
      <alignment horizontal="center" vertical="center" wrapText="1"/>
    </xf>
    <xf numFmtId="0" fontId="7"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7"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7"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zoomScale="85" zoomScaleNormal="85" topLeftCell="A27" workbookViewId="0">
      <selection activeCell="J33" sqref="J33"/>
    </sheetView>
  </sheetViews>
  <sheetFormatPr defaultColWidth="9" defaultRowHeight="13.8"/>
  <cols>
    <col min="4" max="4" width="28.3611111111111" customWidth="1"/>
    <col min="5" max="5" width="2.11111111111111" customWidth="1"/>
    <col min="6" max="7" width="12.1574074074074" customWidth="1"/>
    <col min="8" max="8" width="9.44444444444444"/>
  </cols>
  <sheetData>
    <row r="1" ht="21" spans="1:1">
      <c r="A1" s="1"/>
    </row>
    <row r="2" ht="20.4" customHeight="1" spans="1:14">
      <c r="A2" s="2" t="s">
        <v>0</v>
      </c>
      <c r="B2" s="2"/>
      <c r="C2" s="2"/>
      <c r="D2" s="2"/>
      <c r="E2" s="2"/>
      <c r="F2" s="2"/>
      <c r="G2" s="2"/>
      <c r="H2" s="2"/>
      <c r="I2" s="2"/>
      <c r="J2" s="2"/>
      <c r="K2" s="2"/>
      <c r="L2" s="2"/>
      <c r="M2" s="2"/>
      <c r="N2" s="2"/>
    </row>
    <row r="3" ht="14.4" spans="1:14">
      <c r="A3" s="3" t="s">
        <v>1</v>
      </c>
      <c r="B3" s="3"/>
      <c r="C3" s="3"/>
      <c r="D3" s="3"/>
      <c r="E3" s="3"/>
      <c r="F3" s="3"/>
      <c r="G3" s="3"/>
      <c r="H3" s="3"/>
      <c r="I3" s="3"/>
      <c r="J3" s="3"/>
      <c r="K3" s="3"/>
      <c r="L3" s="3"/>
      <c r="M3" s="3"/>
      <c r="N3" s="3"/>
    </row>
    <row r="4" spans="1:14">
      <c r="A4" s="4" t="s">
        <v>2</v>
      </c>
      <c r="B4" s="4"/>
      <c r="C4" s="5" t="s">
        <v>3</v>
      </c>
      <c r="D4" s="5"/>
      <c r="E4" s="5"/>
      <c r="F4" s="5"/>
      <c r="G4" s="5"/>
      <c r="H4" s="5"/>
      <c r="I4" s="5"/>
      <c r="J4" s="5"/>
      <c r="K4" s="5"/>
      <c r="L4" s="5"/>
      <c r="M4" s="5"/>
      <c r="N4" s="5"/>
    </row>
    <row r="5" spans="1:14">
      <c r="A5" s="4" t="s">
        <v>4</v>
      </c>
      <c r="B5" s="4"/>
      <c r="C5" s="5" t="s">
        <v>5</v>
      </c>
      <c r="D5" s="5"/>
      <c r="E5" s="5"/>
      <c r="F5" s="5"/>
      <c r="G5" s="5"/>
      <c r="H5" s="4" t="s">
        <v>6</v>
      </c>
      <c r="I5" s="5" t="s">
        <v>7</v>
      </c>
      <c r="J5" s="5"/>
      <c r="K5" s="5"/>
      <c r="L5" s="5"/>
      <c r="M5" s="5"/>
      <c r="N5" s="5"/>
    </row>
    <row r="6" spans="1:14">
      <c r="A6" s="4" t="s">
        <v>8</v>
      </c>
      <c r="B6" s="4"/>
      <c r="C6" s="5" t="s">
        <v>9</v>
      </c>
      <c r="D6" s="5"/>
      <c r="E6" s="5"/>
      <c r="F6" s="5"/>
      <c r="G6" s="5"/>
      <c r="H6" s="4" t="s">
        <v>10</v>
      </c>
      <c r="I6" s="5">
        <v>63345671</v>
      </c>
      <c r="J6" s="5"/>
      <c r="K6" s="5"/>
      <c r="L6" s="5"/>
      <c r="M6" s="5"/>
      <c r="N6" s="5"/>
    </row>
    <row r="7" ht="21.6" spans="1:14">
      <c r="A7" s="6" t="s">
        <v>11</v>
      </c>
      <c r="B7" s="7"/>
      <c r="C7" s="4"/>
      <c r="D7" s="4"/>
      <c r="E7" s="4"/>
      <c r="F7" s="4" t="s">
        <v>12</v>
      </c>
      <c r="G7" s="4" t="s">
        <v>13</v>
      </c>
      <c r="H7" s="4" t="s">
        <v>14</v>
      </c>
      <c r="I7" s="4" t="s">
        <v>15</v>
      </c>
      <c r="J7" s="4"/>
      <c r="K7" s="4"/>
      <c r="L7" s="4"/>
      <c r="M7" s="4" t="s">
        <v>16</v>
      </c>
      <c r="N7" s="4" t="s">
        <v>17</v>
      </c>
    </row>
    <row r="8" spans="1:14">
      <c r="A8" s="8"/>
      <c r="B8" s="9"/>
      <c r="C8" s="10" t="s">
        <v>18</v>
      </c>
      <c r="D8" s="10"/>
      <c r="E8" s="10"/>
      <c r="F8" s="11">
        <v>2424</v>
      </c>
      <c r="G8" s="11">
        <v>2424</v>
      </c>
      <c r="H8" s="11">
        <v>2424</v>
      </c>
      <c r="I8" s="4">
        <v>10</v>
      </c>
      <c r="J8" s="4"/>
      <c r="K8" s="4"/>
      <c r="L8" s="4"/>
      <c r="M8" s="27">
        <f>H8/G8</f>
        <v>1</v>
      </c>
      <c r="N8" s="28">
        <f>M8*10</f>
        <v>10</v>
      </c>
    </row>
    <row r="9" spans="1:14">
      <c r="A9" s="8"/>
      <c r="B9" s="9"/>
      <c r="C9" s="4" t="s">
        <v>19</v>
      </c>
      <c r="D9" s="4"/>
      <c r="E9" s="4"/>
      <c r="F9" s="11">
        <v>2424</v>
      </c>
      <c r="G9" s="11">
        <v>2424</v>
      </c>
      <c r="H9" s="11">
        <v>2424</v>
      </c>
      <c r="I9" s="5" t="s">
        <v>20</v>
      </c>
      <c r="J9" s="5"/>
      <c r="K9" s="5"/>
      <c r="L9" s="5"/>
      <c r="M9" s="5" t="s">
        <v>20</v>
      </c>
      <c r="N9" s="5" t="s">
        <v>20</v>
      </c>
    </row>
    <row r="10" spans="1:14">
      <c r="A10" s="8"/>
      <c r="B10" s="9"/>
      <c r="C10" s="4" t="s">
        <v>21</v>
      </c>
      <c r="D10" s="4"/>
      <c r="E10" s="4"/>
      <c r="F10" s="5"/>
      <c r="G10" s="5"/>
      <c r="H10" s="5"/>
      <c r="I10" s="5" t="s">
        <v>20</v>
      </c>
      <c r="J10" s="5"/>
      <c r="K10" s="5"/>
      <c r="L10" s="5"/>
      <c r="M10" s="5" t="s">
        <v>20</v>
      </c>
      <c r="N10" s="5" t="s">
        <v>20</v>
      </c>
    </row>
    <row r="11" spans="1:14">
      <c r="A11" s="12"/>
      <c r="B11" s="13"/>
      <c r="C11" s="4" t="s">
        <v>22</v>
      </c>
      <c r="D11" s="4"/>
      <c r="E11" s="4"/>
      <c r="F11" s="5"/>
      <c r="G11" s="5"/>
      <c r="H11" s="5"/>
      <c r="I11" s="5" t="s">
        <v>20</v>
      </c>
      <c r="J11" s="5"/>
      <c r="K11" s="5"/>
      <c r="L11" s="5"/>
      <c r="M11" s="5" t="s">
        <v>20</v>
      </c>
      <c r="N11" s="5" t="s">
        <v>20</v>
      </c>
    </row>
    <row r="12" spans="1:14">
      <c r="A12" s="4" t="s">
        <v>23</v>
      </c>
      <c r="B12" s="4" t="s">
        <v>24</v>
      </c>
      <c r="C12" s="4"/>
      <c r="D12" s="4"/>
      <c r="E12" s="4"/>
      <c r="F12" s="4"/>
      <c r="G12" s="4"/>
      <c r="H12" s="4" t="s">
        <v>25</v>
      </c>
      <c r="I12" s="4"/>
      <c r="J12" s="4"/>
      <c r="K12" s="4"/>
      <c r="L12" s="4"/>
      <c r="M12" s="4"/>
      <c r="N12" s="4"/>
    </row>
    <row r="13" ht="95" customHeight="1" spans="1:14">
      <c r="A13" s="4"/>
      <c r="B13" s="14" t="s">
        <v>26</v>
      </c>
      <c r="C13" s="14"/>
      <c r="D13" s="14"/>
      <c r="E13" s="14"/>
      <c r="F13" s="14"/>
      <c r="G13" s="14"/>
      <c r="H13" s="14" t="s">
        <v>27</v>
      </c>
      <c r="I13" s="14"/>
      <c r="J13" s="14"/>
      <c r="K13" s="14"/>
      <c r="L13" s="14"/>
      <c r="M13" s="14"/>
      <c r="N13" s="14"/>
    </row>
    <row r="14" ht="31.8" customHeight="1" spans="1:14">
      <c r="A14" s="15" t="s">
        <v>28</v>
      </c>
      <c r="B14" s="4" t="s">
        <v>29</v>
      </c>
      <c r="C14" s="4" t="s">
        <v>30</v>
      </c>
      <c r="D14" s="4" t="s">
        <v>31</v>
      </c>
      <c r="E14" s="4" t="s">
        <v>32</v>
      </c>
      <c r="F14" s="4"/>
      <c r="G14" s="4"/>
      <c r="H14" s="4" t="s">
        <v>33</v>
      </c>
      <c r="I14" s="4"/>
      <c r="J14" s="4" t="s">
        <v>15</v>
      </c>
      <c r="K14" s="4" t="s">
        <v>17</v>
      </c>
      <c r="L14" s="4" t="s">
        <v>34</v>
      </c>
      <c r="M14" s="4"/>
      <c r="N14" s="4"/>
    </row>
    <row r="15" ht="91" customHeight="1" spans="1:14">
      <c r="A15" s="16"/>
      <c r="B15" s="4" t="s">
        <v>35</v>
      </c>
      <c r="C15" s="15" t="s">
        <v>36</v>
      </c>
      <c r="D15" s="17" t="s">
        <v>37</v>
      </c>
      <c r="E15" s="18" t="s">
        <v>37</v>
      </c>
      <c r="F15" s="19"/>
      <c r="G15" s="20"/>
      <c r="H15" s="18" t="s">
        <v>37</v>
      </c>
      <c r="I15" s="20"/>
      <c r="J15" s="5">
        <v>5</v>
      </c>
      <c r="K15" s="5">
        <v>5</v>
      </c>
      <c r="L15" s="5"/>
      <c r="M15" s="5"/>
      <c r="N15" s="5"/>
    </row>
    <row r="16" ht="27" customHeight="1" spans="1:14">
      <c r="A16" s="16"/>
      <c r="B16" s="4"/>
      <c r="C16" s="16"/>
      <c r="D16" s="17" t="s">
        <v>38</v>
      </c>
      <c r="E16" s="18" t="s">
        <v>38</v>
      </c>
      <c r="F16" s="19" t="s">
        <v>38</v>
      </c>
      <c r="G16" s="20" t="s">
        <v>38</v>
      </c>
      <c r="H16" s="18" t="s">
        <v>38</v>
      </c>
      <c r="I16" s="20" t="s">
        <v>38</v>
      </c>
      <c r="J16" s="5">
        <v>5</v>
      </c>
      <c r="K16" s="5">
        <v>5</v>
      </c>
      <c r="L16" s="5"/>
      <c r="M16" s="5"/>
      <c r="N16" s="5"/>
    </row>
    <row r="17" ht="27" customHeight="1" spans="1:14">
      <c r="A17" s="16"/>
      <c r="B17" s="4"/>
      <c r="C17" s="16"/>
      <c r="D17" s="17" t="s">
        <v>39</v>
      </c>
      <c r="E17" s="18" t="s">
        <v>39</v>
      </c>
      <c r="F17" s="19" t="s">
        <v>39</v>
      </c>
      <c r="G17" s="20" t="s">
        <v>39</v>
      </c>
      <c r="H17" s="18" t="s">
        <v>39</v>
      </c>
      <c r="I17" s="20" t="s">
        <v>39</v>
      </c>
      <c r="J17" s="5">
        <v>5</v>
      </c>
      <c r="K17" s="5">
        <v>5</v>
      </c>
      <c r="L17" s="5"/>
      <c r="M17" s="5"/>
      <c r="N17" s="5"/>
    </row>
    <row r="18" ht="60" customHeight="1" spans="1:14">
      <c r="A18" s="16"/>
      <c r="B18" s="4"/>
      <c r="C18" s="15" t="s">
        <v>40</v>
      </c>
      <c r="D18" s="17" t="s">
        <v>41</v>
      </c>
      <c r="E18" s="18" t="s">
        <v>41</v>
      </c>
      <c r="F18" s="19" t="s">
        <v>41</v>
      </c>
      <c r="G18" s="20" t="s">
        <v>41</v>
      </c>
      <c r="H18" s="18" t="s">
        <v>41</v>
      </c>
      <c r="I18" s="20" t="s">
        <v>41</v>
      </c>
      <c r="J18" s="5">
        <v>7.5</v>
      </c>
      <c r="K18" s="5">
        <v>7</v>
      </c>
      <c r="L18" s="5" t="s">
        <v>42</v>
      </c>
      <c r="M18" s="5"/>
      <c r="N18" s="5"/>
    </row>
    <row r="19" ht="60" customHeight="1" spans="1:14">
      <c r="A19" s="16"/>
      <c r="B19" s="4"/>
      <c r="C19" s="16"/>
      <c r="D19" s="17" t="s">
        <v>43</v>
      </c>
      <c r="E19" s="18" t="s">
        <v>43</v>
      </c>
      <c r="F19" s="19" t="s">
        <v>43</v>
      </c>
      <c r="G19" s="20" t="s">
        <v>43</v>
      </c>
      <c r="H19" s="18" t="s">
        <v>43</v>
      </c>
      <c r="I19" s="20" t="s">
        <v>43</v>
      </c>
      <c r="J19" s="5">
        <v>7.5</v>
      </c>
      <c r="K19" s="5">
        <v>7</v>
      </c>
      <c r="L19" s="5" t="s">
        <v>42</v>
      </c>
      <c r="M19" s="5"/>
      <c r="N19" s="5"/>
    </row>
    <row r="20" ht="28" customHeight="1" spans="1:14">
      <c r="A20" s="16"/>
      <c r="B20" s="4"/>
      <c r="C20" s="4" t="s">
        <v>44</v>
      </c>
      <c r="D20" s="17" t="s">
        <v>45</v>
      </c>
      <c r="E20" s="18" t="s">
        <v>45</v>
      </c>
      <c r="F20" s="19" t="s">
        <v>45</v>
      </c>
      <c r="G20" s="20" t="s">
        <v>45</v>
      </c>
      <c r="H20" s="21" t="s">
        <v>46</v>
      </c>
      <c r="I20" s="29"/>
      <c r="J20" s="5">
        <v>10</v>
      </c>
      <c r="K20" s="5">
        <v>10</v>
      </c>
      <c r="L20" s="30"/>
      <c r="M20" s="31"/>
      <c r="N20" s="32"/>
    </row>
    <row r="21" ht="28" customHeight="1" spans="1:14">
      <c r="A21" s="16"/>
      <c r="B21" s="4"/>
      <c r="C21" s="4"/>
      <c r="D21" s="17" t="s">
        <v>45</v>
      </c>
      <c r="E21" s="18" t="s">
        <v>45</v>
      </c>
      <c r="F21" s="19" t="s">
        <v>45</v>
      </c>
      <c r="G21" s="20" t="s">
        <v>45</v>
      </c>
      <c r="H21" s="22"/>
      <c r="I21" s="33"/>
      <c r="J21" s="5"/>
      <c r="K21" s="5"/>
      <c r="L21" s="34"/>
      <c r="M21" s="35"/>
      <c r="N21" s="36"/>
    </row>
    <row r="22" ht="28" customHeight="1" spans="1:14">
      <c r="A22" s="16"/>
      <c r="B22" s="4"/>
      <c r="C22" s="4"/>
      <c r="D22" s="17" t="s">
        <v>45</v>
      </c>
      <c r="E22" s="18" t="s">
        <v>45</v>
      </c>
      <c r="F22" s="19" t="s">
        <v>45</v>
      </c>
      <c r="G22" s="20" t="s">
        <v>45</v>
      </c>
      <c r="H22" s="23"/>
      <c r="I22" s="37"/>
      <c r="J22" s="5"/>
      <c r="K22" s="5"/>
      <c r="L22" s="38"/>
      <c r="M22" s="39"/>
      <c r="N22" s="40"/>
    </row>
    <row r="23" ht="60" customHeight="1" spans="1:14">
      <c r="A23" s="16"/>
      <c r="B23" s="4"/>
      <c r="C23" s="4" t="s">
        <v>47</v>
      </c>
      <c r="D23" s="17" t="s">
        <v>48</v>
      </c>
      <c r="E23" s="18" t="s">
        <v>48</v>
      </c>
      <c r="F23" s="19" t="s">
        <v>48</v>
      </c>
      <c r="G23" s="20" t="s">
        <v>48</v>
      </c>
      <c r="H23" s="21" t="s">
        <v>49</v>
      </c>
      <c r="I23" s="29"/>
      <c r="J23" s="5">
        <v>10</v>
      </c>
      <c r="K23" s="5">
        <v>10</v>
      </c>
      <c r="L23" s="30"/>
      <c r="M23" s="31"/>
      <c r="N23" s="32"/>
    </row>
    <row r="24" ht="28" customHeight="1" spans="1:14">
      <c r="A24" s="16"/>
      <c r="B24" s="4"/>
      <c r="C24" s="4"/>
      <c r="D24" s="17" t="s">
        <v>50</v>
      </c>
      <c r="E24" s="18" t="s">
        <v>50</v>
      </c>
      <c r="F24" s="19" t="s">
        <v>50</v>
      </c>
      <c r="G24" s="20" t="s">
        <v>50</v>
      </c>
      <c r="H24" s="22"/>
      <c r="I24" s="33"/>
      <c r="J24" s="5"/>
      <c r="K24" s="5"/>
      <c r="L24" s="34"/>
      <c r="M24" s="35"/>
      <c r="N24" s="36"/>
    </row>
    <row r="25" ht="28" customHeight="1" spans="1:14">
      <c r="A25" s="16"/>
      <c r="B25" s="4"/>
      <c r="C25" s="4"/>
      <c r="D25" s="17" t="s">
        <v>51</v>
      </c>
      <c r="E25" s="18" t="s">
        <v>51</v>
      </c>
      <c r="F25" s="19" t="s">
        <v>51</v>
      </c>
      <c r="G25" s="20" t="s">
        <v>51</v>
      </c>
      <c r="H25" s="23"/>
      <c r="I25" s="37"/>
      <c r="J25" s="5"/>
      <c r="K25" s="5"/>
      <c r="L25" s="38"/>
      <c r="M25" s="39"/>
      <c r="N25" s="40"/>
    </row>
    <row r="26" ht="30" customHeight="1" spans="1:14">
      <c r="A26" s="16"/>
      <c r="B26" s="4" t="s">
        <v>52</v>
      </c>
      <c r="C26" s="4" t="s">
        <v>53</v>
      </c>
      <c r="D26" s="17" t="s">
        <v>54</v>
      </c>
      <c r="E26" s="18" t="s">
        <v>54</v>
      </c>
      <c r="F26" s="19"/>
      <c r="G26" s="20"/>
      <c r="H26" s="18" t="s">
        <v>54</v>
      </c>
      <c r="I26" s="20"/>
      <c r="J26" s="42" t="s">
        <v>55</v>
      </c>
      <c r="K26" s="42" t="s">
        <v>55</v>
      </c>
      <c r="L26" s="5"/>
      <c r="M26" s="5"/>
      <c r="N26" s="5"/>
    </row>
    <row r="27" ht="252" customHeight="1" spans="1:14">
      <c r="A27" s="16"/>
      <c r="B27" s="4"/>
      <c r="C27" s="15" t="s">
        <v>56</v>
      </c>
      <c r="D27" s="17" t="s">
        <v>57</v>
      </c>
      <c r="E27" s="18" t="s">
        <v>57</v>
      </c>
      <c r="F27" s="19" t="s">
        <v>58</v>
      </c>
      <c r="G27" s="20" t="s">
        <v>58</v>
      </c>
      <c r="H27" s="18" t="s">
        <v>59</v>
      </c>
      <c r="I27" s="20" t="s">
        <v>58</v>
      </c>
      <c r="J27" s="5">
        <v>10</v>
      </c>
      <c r="K27" s="5">
        <v>7</v>
      </c>
      <c r="L27" s="5" t="s">
        <v>60</v>
      </c>
      <c r="M27" s="5"/>
      <c r="N27" s="5"/>
    </row>
    <row r="28" ht="30" customHeight="1" spans="1:14">
      <c r="A28" s="16"/>
      <c r="B28" s="4"/>
      <c r="C28" s="16"/>
      <c r="D28" s="17" t="s">
        <v>61</v>
      </c>
      <c r="E28" s="18" t="s">
        <v>61</v>
      </c>
      <c r="F28" s="19" t="s">
        <v>61</v>
      </c>
      <c r="G28" s="20" t="s">
        <v>61</v>
      </c>
      <c r="H28" s="18" t="s">
        <v>61</v>
      </c>
      <c r="I28" s="20" t="s">
        <v>61</v>
      </c>
      <c r="J28" s="5">
        <v>10</v>
      </c>
      <c r="K28" s="5">
        <v>7</v>
      </c>
      <c r="L28" s="5" t="s">
        <v>62</v>
      </c>
      <c r="M28" s="5"/>
      <c r="N28" s="5"/>
    </row>
    <row r="29" ht="30" customHeight="1" spans="1:14">
      <c r="A29" s="16"/>
      <c r="B29" s="4"/>
      <c r="C29" s="16"/>
      <c r="D29" s="17" t="s">
        <v>63</v>
      </c>
      <c r="E29" s="18" t="s">
        <v>63</v>
      </c>
      <c r="F29" s="19" t="s">
        <v>63</v>
      </c>
      <c r="G29" s="20" t="s">
        <v>63</v>
      </c>
      <c r="H29" s="18" t="s">
        <v>63</v>
      </c>
      <c r="I29" s="20" t="s">
        <v>63</v>
      </c>
      <c r="J29" s="5">
        <v>10</v>
      </c>
      <c r="K29" s="5">
        <v>7</v>
      </c>
      <c r="L29" s="5" t="s">
        <v>62</v>
      </c>
      <c r="M29" s="5"/>
      <c r="N29" s="5"/>
    </row>
    <row r="30" ht="38" customHeight="1" spans="1:14">
      <c r="A30" s="16"/>
      <c r="B30" s="4"/>
      <c r="C30" s="4" t="s">
        <v>64</v>
      </c>
      <c r="D30" s="17" t="s">
        <v>54</v>
      </c>
      <c r="E30" s="18" t="s">
        <v>54</v>
      </c>
      <c r="F30" s="19"/>
      <c r="G30" s="20"/>
      <c r="H30" s="18" t="s">
        <v>54</v>
      </c>
      <c r="I30" s="20"/>
      <c r="J30" s="42" t="s">
        <v>55</v>
      </c>
      <c r="K30" s="42" t="s">
        <v>55</v>
      </c>
      <c r="L30" s="5"/>
      <c r="M30" s="5"/>
      <c r="N30" s="5"/>
    </row>
    <row r="31" ht="38" customHeight="1" spans="1:14">
      <c r="A31" s="16"/>
      <c r="B31" s="4"/>
      <c r="C31" s="4" t="s">
        <v>65</v>
      </c>
      <c r="D31" s="17" t="s">
        <v>54</v>
      </c>
      <c r="E31" s="18" t="s">
        <v>54</v>
      </c>
      <c r="F31" s="19"/>
      <c r="G31" s="20"/>
      <c r="H31" s="18" t="s">
        <v>54</v>
      </c>
      <c r="I31" s="20"/>
      <c r="J31" s="42" t="s">
        <v>55</v>
      </c>
      <c r="K31" s="42" t="s">
        <v>55</v>
      </c>
      <c r="L31" s="5"/>
      <c r="M31" s="5"/>
      <c r="N31" s="5"/>
    </row>
    <row r="32" ht="60" customHeight="1" spans="1:14">
      <c r="A32" s="16"/>
      <c r="B32" s="15" t="s">
        <v>66</v>
      </c>
      <c r="C32" s="4" t="s">
        <v>67</v>
      </c>
      <c r="D32" s="17" t="s">
        <v>68</v>
      </c>
      <c r="E32" s="18" t="s">
        <v>68</v>
      </c>
      <c r="F32" s="19" t="s">
        <v>68</v>
      </c>
      <c r="G32" s="20" t="s">
        <v>68</v>
      </c>
      <c r="H32" s="18" t="s">
        <v>68</v>
      </c>
      <c r="I32" s="20" t="s">
        <v>68</v>
      </c>
      <c r="J32" s="5">
        <v>10</v>
      </c>
      <c r="K32" s="5">
        <v>7</v>
      </c>
      <c r="L32" s="5" t="s">
        <v>69</v>
      </c>
      <c r="M32" s="5"/>
      <c r="N32" s="5"/>
    </row>
    <row r="33" spans="1:14">
      <c r="A33" s="24" t="s">
        <v>70</v>
      </c>
      <c r="B33" s="24"/>
      <c r="C33" s="24"/>
      <c r="D33" s="24"/>
      <c r="E33" s="24"/>
      <c r="F33" s="24"/>
      <c r="G33" s="24"/>
      <c r="H33" s="24"/>
      <c r="I33" s="24"/>
      <c r="J33" s="17">
        <f>SUM(J15:J32)+I8</f>
        <v>100</v>
      </c>
      <c r="K33" s="41">
        <f>SUM(K15:K32)+N8</f>
        <v>87</v>
      </c>
      <c r="L33" s="5"/>
      <c r="M33" s="5"/>
      <c r="N33" s="5"/>
    </row>
    <row r="34" spans="1:14">
      <c r="A34" s="25"/>
      <c r="B34" s="25"/>
      <c r="C34" s="25"/>
      <c r="D34" s="25"/>
      <c r="E34" s="25"/>
      <c r="F34" s="25"/>
      <c r="G34" s="25"/>
      <c r="H34" s="25"/>
      <c r="I34" s="25"/>
      <c r="J34" s="25"/>
      <c r="K34" s="25"/>
      <c r="L34" s="25"/>
      <c r="M34" s="25"/>
      <c r="N34" s="25"/>
    </row>
    <row r="35" ht="127.2" customHeight="1" spans="1:14">
      <c r="A35" s="26" t="s">
        <v>71</v>
      </c>
      <c r="B35" s="26"/>
      <c r="C35" s="26"/>
      <c r="D35" s="26"/>
      <c r="E35" s="26"/>
      <c r="F35" s="26"/>
      <c r="G35" s="26"/>
      <c r="H35" s="26"/>
      <c r="I35" s="26"/>
      <c r="J35" s="26"/>
      <c r="K35" s="26"/>
      <c r="L35" s="26"/>
      <c r="M35" s="26"/>
      <c r="N35" s="26"/>
    </row>
  </sheetData>
  <mergeCells count="90">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E21:G21"/>
    <mergeCell ref="E22:G22"/>
    <mergeCell ref="E23:G23"/>
    <mergeCell ref="E24:G24"/>
    <mergeCell ref="E25:G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A33:I33"/>
    <mergeCell ref="L33:N33"/>
    <mergeCell ref="A35:N35"/>
    <mergeCell ref="A12:A13"/>
    <mergeCell ref="A14:A32"/>
    <mergeCell ref="B15:B25"/>
    <mergeCell ref="B26:B31"/>
    <mergeCell ref="C15:C17"/>
    <mergeCell ref="C18:C19"/>
    <mergeCell ref="C20:C22"/>
    <mergeCell ref="C23:C25"/>
    <mergeCell ref="C27:C29"/>
    <mergeCell ref="J20:J22"/>
    <mergeCell ref="J23:J25"/>
    <mergeCell ref="K20:K22"/>
    <mergeCell ref="K23:K25"/>
    <mergeCell ref="A7:B11"/>
    <mergeCell ref="H23:I25"/>
    <mergeCell ref="H20:I22"/>
    <mergeCell ref="L20:N22"/>
    <mergeCell ref="L23:N25"/>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潘潘</cp:lastModifiedBy>
  <dcterms:created xsi:type="dcterms:W3CDTF">2015-06-05T18:19:00Z</dcterms:created>
  <dcterms:modified xsi:type="dcterms:W3CDTF">2022-05-18T05:50:27Z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2052-11.1.0.11691</vt:lpwstr>
  </property>
</Properties>
</file>