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附件2-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<sst xmlns="http://schemas.openxmlformats.org/spreadsheetml/2006/main" count="79" uniqueCount="65">
  <si>
    <t>附件2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</si>
  <si>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</si>
  <si>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2023 </t>
    </r>
    <r>
      <rPr>
        <b/>
        <sz val="11"/>
        <color theme="1"/>
        <rFont val="宋体"/>
        <charset val="134"/>
      </rPr>
      <t>年度）</t>
    </r>
  </si>
  <si>
    <t>项目名称</t>
  </si>
  <si>
    <t>信息系统运维类项目</t>
  </si>
  <si>
    <t>主管部门</t>
  </si>
  <si>
    <t>北京市重点站区综合事务中心</t>
  </si>
  <si>
    <t>实施单位</t>
  </si>
  <si>
    <t>项目负责人</t>
  </si>
  <si>
    <t>李沐荣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</si>
  <si>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</si>
  <si>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</si>
  <si>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</si>
  <si>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</si>
  <si>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</si>
  <si>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</si>
  <si>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</si>
  <si>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</si>
  <si>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</si>
  <si>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</si>
  <si>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</si>
  <si>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</si>
  <si>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</si>
  <si>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</si>
  <si>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</si>
  <si>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</si>
  <si>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主要包括信息系统运维费、网络运行线路租用费、软件和数据库使用维护费、硬件保修维护费、安全加固费、等级保护测评和密码应用测评费、数据、短信、语音线路等通讯费、云服务费用。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</si>
  <si>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</si>
  <si>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</si>
  <si>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</si>
  <si>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</si>
  <si>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</si>
  <si>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</si>
  <si>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</si>
  <si>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</si>
  <si>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</si>
  <si>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月巡检次数</t>
  </si>
  <si>
    <t>≥1次</t>
  </si>
  <si>
    <t>1次</t>
  </si>
  <si>
    <t>质量指标
（15分）</t>
  </si>
  <si>
    <t>信息系统验收合格率</t>
  </si>
  <si>
    <t>时效指标
（10分）</t>
  </si>
  <si>
    <t>完成运维日期</t>
  </si>
  <si>
    <t>≤45291日</t>
  </si>
  <si>
    <t>45291日</t>
  </si>
  <si>
    <t>成本指标（10分）</t>
  </si>
  <si>
    <t>项目成本</t>
  </si>
  <si>
    <t>≤969.18173万元</t>
  </si>
  <si>
    <t>效益指标
（30分）</t>
  </si>
  <si>
    <t>经济效益指标</t>
  </si>
  <si>
    <t>不涉及</t>
  </si>
  <si>
    <t>社会效益指标</t>
  </si>
  <si>
    <t>信息系统正常运转率</t>
  </si>
  <si>
    <t>≥98%</t>
  </si>
  <si>
    <t>生态效益指标</t>
  </si>
  <si>
    <t>可持续影响指标</t>
  </si>
  <si>
    <t>信息系统长期正常运转率</t>
  </si>
  <si>
    <t>优</t>
  </si>
  <si>
    <t>指标不够量化</t>
  </si>
  <si>
    <t>满意度指标
（10分）</t>
  </si>
  <si>
    <t>服务对象满意度指标</t>
  </si>
  <si>
    <t>服务对象满意度</t>
  </si>
  <si>
    <t>满意度调查水平有待进一步提高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</si>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</sst>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1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7" applyNumberFormat="0" applyAlignment="0" applyProtection="0">
      <alignment vertical="center"/>
    </xf>
    <xf numFmtId="0" fontId="20" fillId="4" borderId="18" applyNumberFormat="0" applyAlignment="0" applyProtection="0">
      <alignment vertical="center"/>
    </xf>
    <xf numFmtId="0" fontId="21" fillId="4" borderId="17" applyNumberFormat="0" applyAlignment="0" applyProtection="0">
      <alignment vertical="center"/>
    </xf>
    <xf numFmtId="0" fontId="22" fillId="5" borderId="19" applyNumberFormat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32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left" vertical="top" wrapText="1"/>
    </xf>
    <xf numFmtId="10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7"/>
  <sheetViews>
    <sheetView tabSelected="1" view="pageBreakPreview" zoomScaleNormal="100" topLeftCell="A4" workbookViewId="0">
      <selection activeCell="O21" sqref="O21"/>
    </sheetView>
  </sheetViews>
  <sheetFormatPr defaultColWidth="9" defaultRowHeight="14"/>
  <cols>
    <col min="4" max="4" width="18.225" customWidth="1"/>
    <col min="5" max="5" width="2.10833333333333" customWidth="1"/>
    <col min="8" max="9" width="10.25" customWidth="1"/>
    <col min="15" max="15" width="11.5833333333333"/>
  </cols>
  <sheetData>
    <row r="1" ht="17.5" spans="1:1">
      <c r="A1" s="1" t="s">
        <v>0</v>
      </c>
    </row>
    <row r="2" ht="20.4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>
      <c r="A5" s="4" t="s">
        <v>5</v>
      </c>
      <c r="B5" s="4"/>
      <c r="C5" s="5" t="s">
        <v>6</v>
      </c>
      <c r="D5" s="5"/>
      <c r="E5" s="5"/>
      <c r="F5" s="5"/>
      <c r="G5" s="5"/>
      <c r="H5" s="4" t="s">
        <v>7</v>
      </c>
      <c r="I5" s="5" t="s">
        <v>6</v>
      </c>
      <c r="J5" s="5"/>
      <c r="K5" s="5"/>
      <c r="L5" s="5"/>
      <c r="M5" s="5"/>
      <c r="N5" s="5"/>
    </row>
    <row r="6" spans="1:14">
      <c r="A6" s="4" t="s">
        <v>8</v>
      </c>
      <c r="B6" s="4"/>
      <c r="C6" s="5" t="s">
        <v>9</v>
      </c>
      <c r="D6" s="5"/>
      <c r="E6" s="5"/>
      <c r="F6" s="5"/>
      <c r="G6" s="5"/>
      <c r="H6" s="4" t="s">
        <v>10</v>
      </c>
      <c r="I6" s="5">
        <v>63406303</v>
      </c>
      <c r="J6" s="5"/>
      <c r="K6" s="5"/>
      <c r="L6" s="5"/>
      <c r="M6" s="5"/>
      <c r="N6" s="5"/>
    </row>
    <row r="7" spans="1:14">
      <c r="A7" s="6" t="s">
        <v>11</v>
      </c>
      <c r="B7" s="7"/>
      <c r="C7" s="4"/>
      <c r="D7" s="4"/>
      <c r="E7" s="4"/>
      <c r="F7" s="4" t="s">
        <v>12</v>
      </c>
      <c r="G7" s="4" t="s">
        <v>13</v>
      </c>
      <c r="H7" s="4" t="s">
        <v>14</v>
      </c>
      <c r="I7" s="4" t="s">
        <v>15</v>
      </c>
      <c r="J7" s="4"/>
      <c r="K7" s="4"/>
      <c r="L7" s="4"/>
      <c r="M7" s="4" t="s">
        <v>16</v>
      </c>
      <c r="N7" s="4" t="s">
        <v>17</v>
      </c>
    </row>
    <row r="8" spans="1:14">
      <c r="A8" s="8"/>
      <c r="B8" s="9"/>
      <c r="C8" s="10" t="s">
        <v>18</v>
      </c>
      <c r="D8" s="10"/>
      <c r="E8" s="10"/>
      <c r="F8" s="5">
        <v>969.18173</v>
      </c>
      <c r="G8" s="5">
        <v>939.18173</v>
      </c>
      <c r="H8" s="5">
        <v>863.059926</v>
      </c>
      <c r="I8" s="4">
        <v>10</v>
      </c>
      <c r="J8" s="4"/>
      <c r="K8" s="4"/>
      <c r="L8" s="4"/>
      <c r="M8" s="29">
        <f>H8/G8</f>
        <v>0.91894880237928</v>
      </c>
      <c r="N8" s="30">
        <f>M8*10</f>
        <v>9.1894880237928</v>
      </c>
    </row>
    <row r="9" spans="1:14">
      <c r="A9" s="8"/>
      <c r="B9" s="9"/>
      <c r="C9" s="4" t="s">
        <v>19</v>
      </c>
      <c r="D9" s="4"/>
      <c r="E9" s="4"/>
      <c r="F9" s="5">
        <v>969.18173</v>
      </c>
      <c r="G9" s="5">
        <v>939.18173</v>
      </c>
      <c r="H9" s="5">
        <v>863.059926</v>
      </c>
      <c r="I9" s="5" t="s">
        <v>20</v>
      </c>
      <c r="J9" s="5"/>
      <c r="K9" s="5"/>
      <c r="L9" s="5"/>
      <c r="M9" s="5" t="s">
        <v>20</v>
      </c>
      <c r="N9" s="5" t="s">
        <v>20</v>
      </c>
    </row>
    <row r="10" spans="1:14">
      <c r="A10" s="8"/>
      <c r="B10" s="9"/>
      <c r="C10" s="4" t="s">
        <v>21</v>
      </c>
      <c r="D10" s="4"/>
      <c r="E10" s="4"/>
      <c r="F10" s="5">
        <v>0</v>
      </c>
      <c r="G10" s="5">
        <v>0</v>
      </c>
      <c r="H10" s="5">
        <v>0</v>
      </c>
      <c r="I10" s="5" t="s">
        <v>20</v>
      </c>
      <c r="J10" s="5"/>
      <c r="K10" s="5"/>
      <c r="L10" s="5"/>
      <c r="M10" s="5" t="s">
        <v>20</v>
      </c>
      <c r="N10" s="5" t="s">
        <v>20</v>
      </c>
    </row>
    <row r="11" spans="1:14">
      <c r="A11" s="11"/>
      <c r="B11" s="12"/>
      <c r="C11" s="4" t="s">
        <v>22</v>
      </c>
      <c r="D11" s="4"/>
      <c r="E11" s="4"/>
      <c r="F11" s="5">
        <v>0</v>
      </c>
      <c r="G11" s="5">
        <v>0</v>
      </c>
      <c r="H11" s="5">
        <v>0</v>
      </c>
      <c r="I11" s="5" t="s">
        <v>20</v>
      </c>
      <c r="J11" s="5"/>
      <c r="K11" s="5"/>
      <c r="L11" s="5"/>
      <c r="M11" s="5" t="s">
        <v>20</v>
      </c>
      <c r="N11" s="5" t="s">
        <v>20</v>
      </c>
    </row>
    <row r="12" spans="1:14">
      <c r="A12" s="4" t="s">
        <v>23</v>
      </c>
      <c r="B12" s="4" t="s">
        <v>24</v>
      </c>
      <c r="C12" s="4"/>
      <c r="D12" s="4"/>
      <c r="E12" s="4"/>
      <c r="F12" s="4"/>
      <c r="G12" s="4"/>
      <c r="H12" s="4" t="s">
        <v>25</v>
      </c>
      <c r="I12" s="4"/>
      <c r="J12" s="4"/>
      <c r="K12" s="4"/>
      <c r="L12" s="4"/>
      <c r="M12" s="4"/>
      <c r="N12" s="4"/>
    </row>
    <row r="13" ht="44.4" customHeight="1" spans="1:14">
      <c r="A13" s="4"/>
      <c r="B13" s="13" t="s">
        <v>26</v>
      </c>
      <c r="C13" s="13"/>
      <c r="D13" s="13"/>
      <c r="E13" s="13"/>
      <c r="F13" s="13"/>
      <c r="G13" s="13"/>
      <c r="H13" s="14" t="s">
        <v>26</v>
      </c>
      <c r="I13" s="14"/>
      <c r="J13" s="14"/>
      <c r="K13" s="14"/>
      <c r="L13" s="14"/>
      <c r="M13" s="14"/>
      <c r="N13" s="14"/>
    </row>
    <row r="14" ht="31.8" customHeight="1" spans="1:14">
      <c r="A14" s="15" t="s">
        <v>27</v>
      </c>
      <c r="B14" s="4" t="s">
        <v>28</v>
      </c>
      <c r="C14" s="4" t="s">
        <v>29</v>
      </c>
      <c r="D14" s="4" t="s">
        <v>30</v>
      </c>
      <c r="E14" s="4" t="s">
        <v>31</v>
      </c>
      <c r="F14" s="4"/>
      <c r="G14" s="4"/>
      <c r="H14" s="4" t="s">
        <v>32</v>
      </c>
      <c r="I14" s="4"/>
      <c r="J14" s="4" t="s">
        <v>15</v>
      </c>
      <c r="K14" s="4" t="s">
        <v>17</v>
      </c>
      <c r="L14" s="4" t="s">
        <v>33</v>
      </c>
      <c r="M14" s="4"/>
      <c r="N14" s="4"/>
    </row>
    <row r="15" ht="24" spans="1:14">
      <c r="A15" s="16"/>
      <c r="B15" s="4" t="s">
        <v>34</v>
      </c>
      <c r="C15" s="15" t="s">
        <v>35</v>
      </c>
      <c r="D15" s="17" t="s">
        <v>36</v>
      </c>
      <c r="E15" s="18" t="s">
        <v>37</v>
      </c>
      <c r="F15" s="18"/>
      <c r="G15" s="18"/>
      <c r="H15" s="5" t="s">
        <v>38</v>
      </c>
      <c r="I15" s="5"/>
      <c r="J15" s="5">
        <v>15</v>
      </c>
      <c r="K15" s="5">
        <v>15</v>
      </c>
      <c r="L15" s="5"/>
      <c r="M15" s="5"/>
      <c r="N15" s="5"/>
    </row>
    <row r="16" ht="24" spans="1:14">
      <c r="A16" s="16"/>
      <c r="B16" s="4"/>
      <c r="C16" s="15" t="s">
        <v>39</v>
      </c>
      <c r="D16" s="17" t="s">
        <v>40</v>
      </c>
      <c r="E16" s="19">
        <v>1</v>
      </c>
      <c r="F16" s="18"/>
      <c r="G16" s="18"/>
      <c r="H16" s="20">
        <v>1</v>
      </c>
      <c r="I16" s="5"/>
      <c r="J16" s="5">
        <v>15</v>
      </c>
      <c r="K16" s="5">
        <v>15</v>
      </c>
      <c r="L16" s="5"/>
      <c r="M16" s="5"/>
      <c r="N16" s="5"/>
    </row>
    <row r="17" ht="24" spans="1:14">
      <c r="A17" s="16"/>
      <c r="B17" s="4"/>
      <c r="C17" s="15" t="s">
        <v>41</v>
      </c>
      <c r="D17" s="17" t="s">
        <v>42</v>
      </c>
      <c r="E17" s="18" t="s">
        <v>43</v>
      </c>
      <c r="F17" s="18"/>
      <c r="G17" s="18"/>
      <c r="H17" s="5" t="s">
        <v>44</v>
      </c>
      <c r="I17" s="5"/>
      <c r="J17" s="5">
        <v>10</v>
      </c>
      <c r="K17" s="5">
        <v>10</v>
      </c>
      <c r="L17" s="5"/>
      <c r="M17" s="5"/>
      <c r="N17" s="5"/>
    </row>
    <row r="18" ht="24" spans="1:14">
      <c r="A18" s="16"/>
      <c r="B18" s="4"/>
      <c r="C18" s="4" t="s">
        <v>45</v>
      </c>
      <c r="D18" s="17" t="s">
        <v>46</v>
      </c>
      <c r="E18" s="21" t="s">
        <v>47</v>
      </c>
      <c r="F18" s="22"/>
      <c r="G18" s="23"/>
      <c r="H18" s="5">
        <v>863.059926</v>
      </c>
      <c r="I18" s="5"/>
      <c r="J18" s="5">
        <v>10</v>
      </c>
      <c r="K18" s="5">
        <v>10</v>
      </c>
      <c r="L18" s="5"/>
      <c r="M18" s="5"/>
      <c r="N18" s="5"/>
    </row>
    <row r="19" ht="24" spans="1:14">
      <c r="A19" s="16"/>
      <c r="B19" s="4" t="s">
        <v>48</v>
      </c>
      <c r="C19" s="4" t="s">
        <v>49</v>
      </c>
      <c r="D19" s="24" t="s">
        <v>50</v>
      </c>
      <c r="E19" s="5"/>
      <c r="F19" s="5"/>
      <c r="G19" s="5"/>
      <c r="H19" s="5"/>
      <c r="I19" s="5"/>
      <c r="J19" s="5"/>
      <c r="K19" s="5"/>
      <c r="L19" s="5"/>
      <c r="M19" s="5"/>
      <c r="N19" s="5"/>
    </row>
    <row r="20" ht="24" spans="1:14">
      <c r="A20" s="16"/>
      <c r="B20" s="4"/>
      <c r="C20" s="4" t="s">
        <v>51</v>
      </c>
      <c r="D20" s="17" t="s">
        <v>52</v>
      </c>
      <c r="E20" s="18" t="s">
        <v>53</v>
      </c>
      <c r="F20" s="18"/>
      <c r="G20" s="18"/>
      <c r="H20" s="20">
        <v>0.98</v>
      </c>
      <c r="I20" s="5"/>
      <c r="J20" s="5">
        <v>15</v>
      </c>
      <c r="K20" s="5">
        <v>15</v>
      </c>
      <c r="L20" s="5"/>
      <c r="M20" s="5"/>
      <c r="N20" s="5"/>
    </row>
    <row r="21" ht="24" spans="1:14">
      <c r="A21" s="16"/>
      <c r="B21" s="4"/>
      <c r="C21" s="4" t="s">
        <v>54</v>
      </c>
      <c r="D21" s="24" t="s">
        <v>50</v>
      </c>
      <c r="E21" s="5"/>
      <c r="F21" s="5"/>
      <c r="G21" s="5"/>
      <c r="H21" s="5"/>
      <c r="I21" s="5"/>
      <c r="J21" s="5"/>
      <c r="K21" s="5"/>
      <c r="L21" s="5"/>
      <c r="M21" s="5"/>
      <c r="N21" s="5"/>
    </row>
    <row r="22" ht="24" spans="1:14">
      <c r="A22" s="16"/>
      <c r="B22" s="4"/>
      <c r="C22" s="4" t="s">
        <v>55</v>
      </c>
      <c r="D22" s="17" t="s">
        <v>56</v>
      </c>
      <c r="E22" s="5" t="s">
        <v>57</v>
      </c>
      <c r="F22" s="5"/>
      <c r="G22" s="5"/>
      <c r="H22" s="5" t="s">
        <v>57</v>
      </c>
      <c r="I22" s="5"/>
      <c r="J22" s="5">
        <v>15</v>
      </c>
      <c r="K22" s="5">
        <v>12</v>
      </c>
      <c r="L22" s="5" t="s">
        <v>58</v>
      </c>
      <c r="M22" s="5"/>
      <c r="N22" s="5"/>
    </row>
    <row r="23" spans="1:14">
      <c r="A23" s="16"/>
      <c r="B23" s="15" t="s">
        <v>59</v>
      </c>
      <c r="C23" s="4" t="s">
        <v>60</v>
      </c>
      <c r="D23" s="24" t="s">
        <v>61</v>
      </c>
      <c r="E23" s="20">
        <v>0.95</v>
      </c>
      <c r="F23" s="5"/>
      <c r="G23" s="5"/>
      <c r="H23" s="20">
        <v>0.95</v>
      </c>
      <c r="I23" s="5"/>
      <c r="J23" s="5">
        <v>10</v>
      </c>
      <c r="K23" s="5">
        <v>7</v>
      </c>
      <c r="L23" s="5" t="s">
        <v>62</v>
      </c>
      <c r="M23" s="5"/>
      <c r="N23" s="5"/>
    </row>
    <row r="24" ht="27" customHeight="1" spans="1:14">
      <c r="A24" s="25"/>
      <c r="B24" s="25"/>
      <c r="C24" s="4"/>
      <c r="D24" s="24"/>
      <c r="E24" s="5"/>
      <c r="F24" s="5"/>
      <c r="G24" s="5"/>
      <c r="H24" s="5"/>
      <c r="I24" s="5"/>
      <c r="J24" s="5"/>
      <c r="K24" s="5"/>
      <c r="L24" s="5"/>
      <c r="M24" s="5"/>
      <c r="N24" s="5"/>
    </row>
    <row r="25" spans="1:14">
      <c r="A25" s="26" t="s">
        <v>63</v>
      </c>
      <c r="B25" s="26"/>
      <c r="C25" s="26"/>
      <c r="D25" s="26"/>
      <c r="E25" s="26"/>
      <c r="F25" s="26"/>
      <c r="G25" s="26"/>
      <c r="H25" s="26"/>
      <c r="I25" s="26"/>
      <c r="J25" s="18">
        <f>SUM(J15:J24)+I8</f>
        <v>100</v>
      </c>
      <c r="K25" s="31">
        <f>SUM(K15:K24)+N8</f>
        <v>93.1894880237928</v>
      </c>
      <c r="L25" s="5"/>
      <c r="M25" s="5"/>
      <c r="N25" s="5"/>
    </row>
    <row r="26" spans="1:14">
      <c r="A26" s="27"/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</row>
    <row r="27" ht="127.2" customHeight="1" spans="1:14">
      <c r="A27" s="28" t="s">
        <v>64</v>
      </c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</row>
  </sheetData>
  <mergeCells count="67">
    <mergeCell ref="A2:N2"/>
    <mergeCell ref="A3:N3"/>
    <mergeCell ref="A4:B4"/>
    <mergeCell ref="C4:N4"/>
    <mergeCell ref="A5:B5"/>
    <mergeCell ref="C5:G5"/>
    <mergeCell ref="I5:N5"/>
    <mergeCell ref="A6:B6"/>
    <mergeCell ref="C6:G6"/>
    <mergeCell ref="I6:N6"/>
    <mergeCell ref="C7:E7"/>
    <mergeCell ref="I7:L7"/>
    <mergeCell ref="C8:E8"/>
    <mergeCell ref="I8:L8"/>
    <mergeCell ref="C9:E9"/>
    <mergeCell ref="I9:L9"/>
    <mergeCell ref="C10:E10"/>
    <mergeCell ref="I10:L10"/>
    <mergeCell ref="C11:E11"/>
    <mergeCell ref="I11:L11"/>
    <mergeCell ref="B12:G12"/>
    <mergeCell ref="H12:N12"/>
    <mergeCell ref="B13:G13"/>
    <mergeCell ref="H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A25:I25"/>
    <mergeCell ref="L25:N25"/>
    <mergeCell ref="A27:N27"/>
    <mergeCell ref="A12:A13"/>
    <mergeCell ref="A14:A24"/>
    <mergeCell ref="B15:B18"/>
    <mergeCell ref="B19:B22"/>
    <mergeCell ref="B23:B24"/>
    <mergeCell ref="C23:C24"/>
    <mergeCell ref="D23:D24"/>
    <mergeCell ref="J23:J24"/>
    <mergeCell ref="K23:K24"/>
    <mergeCell ref="A7:B11"/>
    <mergeCell ref="E23:G24"/>
    <mergeCell ref="H23:I24"/>
    <mergeCell ref="L23:N24"/>
  </mergeCells>
  <printOptions horizontalCentered="1"/>
  <pageMargins left="0.503472222222222" right="0.503472222222222" top="0.751388888888889" bottom="0.554861111111111" header="0.298611111111111" footer="0.298611111111111"/>
  <pageSetup paperSize="9" orientation="landscape" horizontalDpi="600"/>
  <headerFooter/>
  <rowBreaks count="1" manualBreakCount="1">
    <brk id="2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静</cp:lastModifiedBy>
  <dcterms:created xsi:type="dcterms:W3CDTF">2015-06-05T18:19:00Z</dcterms:created>
  <dcterms:modified xsi:type="dcterms:W3CDTF">2024-05-18T09:21:25Z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B178459DEF1242BCA94DCDC5107CDD97</vt:lpwstr>
  </property>
  <property fmtid="{D5CDD505-2E9C-101B-9397-08002B2CF9AE}" pid="3" name="KSOProductBuildVer">
    <vt:lpwstr>2052-12.1.0.16729</vt:lpwstr>
  </property>
  <property fmtid="{D5CDD505-2E9C-101B-9397-08002B2CF9AE}" pid="4" name="commondata">
    <vt:lpwstr>eyJoZGlkIjoiM2YwMjYzNjQwNzhlN2VkYWZmMjBkYjhmYjA5MzA5YjMifQ==</vt:lpwstr>
  </property>
  <property fmtid="{D5CDD505-2E9C-101B-9397-08002B2CF9AE}" pid="5" name="KSOReadingLayout">
    <vt:bool>true</vt:bool>
  </property>
</Properties>
</file>