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<sst xmlns="http://schemas.openxmlformats.org/spreadsheetml/2006/main" count="82" uniqueCount="68">
  <si>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</si>
  <si>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</si>
  <si>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</si>
  <si>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</si>
  <si>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信息化系统新建和升级改造项目</t>
  </si>
  <si>
    <t>主管部门</t>
  </si>
  <si>
    <t>北京市重点站区综合事务中心</t>
  </si>
  <si>
    <t>实施单位</t>
  </si>
  <si>
    <t>项目负责人</t>
  </si>
  <si>
    <t>姚畅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</si>
  <si>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</si>
  <si>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</si>
  <si>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</si>
  <si>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</si>
  <si>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</si>
  <si>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</si>
  <si>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</si>
  <si>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</si>
  <si>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</si>
  <si>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</si>
  <si>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</si>
  <si>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</si>
  <si>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</si>
  <si>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</si>
  <si>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</si>
  <si>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</si>
  <si>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建设内容包括：北京站办、西站办、南站办、北站办、清河站办、朝阳站办、丰台站办的接入节点设备间、综合布线、网络安全接入、视频会议系统建设。 接入节点设备间建设：建设内容包括机房装修系统、电气系统、弱电系统等； 综合布线建设：完成会议室和办公室房间，2个光纤信息点布设工作； 网络安全接入建设：上架安装路由器、专业设备(单位自行向市保密局申请)、防火墙、交换机等设备，设备之间通过六类屏蔽网线或单模光纤进行物理互联，配置上添加相应安全路由、安全策略、“三员”账户等信息，保证业务数据的安全传递；上联传输链路接入至市级电子政务内网平台，实现与市级网络对接； 视频会议系统建设：配置一体化双屏智真会议设备、移动信号干扰器、红黑隔离电源等设备及配套连接设备和线缆。配置会场监控系统设备，监控与会人员活动情况。 接入终端配套系统：配套部署密码文件柜、微机干扰器、打印机、光电转换器等设备。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</si>
  <si>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</si>
  <si>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</si>
  <si>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</si>
  <si>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</si>
  <si>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</si>
  <si>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</si>
  <si>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</si>
  <si>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</si>
  <si>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</si>
  <si>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配置设备数量</t>
  </si>
  <si>
    <t>≥10个</t>
  </si>
  <si>
    <t>10个</t>
  </si>
  <si>
    <t>质量指标
（15分）</t>
  </si>
  <si>
    <t>验收合格率</t>
  </si>
  <si>
    <t>时效指标
（10分）</t>
  </si>
  <si>
    <t>完成日期</t>
  </si>
  <si>
    <t>≤45291日</t>
  </si>
  <si>
    <t>45291日</t>
  </si>
  <si>
    <t>成本指标（10分）</t>
  </si>
  <si>
    <r>
      <rPr>
        <sz val="9"/>
        <rFont val="宋体"/>
        <charset val="134"/>
      </rPr>
      <t>项目成本</t>
    </r>
  </si>
  <si>
    <t>≤32.7511万元</t>
  </si>
  <si>
    <t>32.7511万元</t>
  </si>
  <si>
    <t>效益指标
（30分）</t>
  </si>
  <si>
    <t>经济效益指标</t>
  </si>
  <si>
    <t>不涉及</t>
  </si>
  <si>
    <t>社会效益指标</t>
  </si>
  <si>
    <t>年故障时间</t>
  </si>
  <si>
    <t>≤5小时</t>
  </si>
  <si>
    <t>5小时</t>
  </si>
  <si>
    <t>有待提升</t>
  </si>
  <si>
    <t>生态效益指标</t>
  </si>
  <si>
    <t>可持续影响指标</t>
  </si>
  <si>
    <t>保障系统的长期稳定运行</t>
  </si>
  <si>
    <t>优</t>
  </si>
  <si>
    <t>指标不够量化</t>
  </si>
  <si>
    <t>满意度指标</t>
  </si>
  <si>
    <t>服务对象满意度指标</t>
  </si>
  <si>
    <t>服务对象满意度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</si>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</sst>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topLeftCell="A14" workbookViewId="0">
      <selection activeCell="L20" sqref="L20:N20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63345171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32.7511</v>
      </c>
      <c r="G8" s="5">
        <v>32.7511</v>
      </c>
      <c r="H8" s="5">
        <v>32.7511</v>
      </c>
      <c r="I8" s="4">
        <v>10</v>
      </c>
      <c r="J8" s="4"/>
      <c r="K8" s="4"/>
      <c r="L8" s="4"/>
      <c r="M8" s="30">
        <f>H8/G8</f>
        <v>1</v>
      </c>
      <c r="N8" s="31">
        <f>M8*10</f>
        <v>10</v>
      </c>
    </row>
    <row r="9" spans="1:14">
      <c r="A9" s="8"/>
      <c r="B9" s="9"/>
      <c r="C9" s="4" t="s">
        <v>19</v>
      </c>
      <c r="D9" s="4"/>
      <c r="E9" s="4"/>
      <c r="F9" s="5">
        <v>32.7511</v>
      </c>
      <c r="G9" s="5">
        <v>32.7511</v>
      </c>
      <c r="H9" s="5">
        <v>32.7511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30" customHeight="1" spans="1:14">
      <c r="A13" s="4"/>
      <c r="B13" s="13" t="s">
        <v>26</v>
      </c>
      <c r="C13" s="13"/>
      <c r="D13" s="13"/>
      <c r="E13" s="13"/>
      <c r="F13" s="13"/>
      <c r="G13" s="13"/>
      <c r="H13" s="14" t="s">
        <v>26</v>
      </c>
      <c r="I13" s="14"/>
      <c r="J13" s="14"/>
      <c r="K13" s="14"/>
      <c r="L13" s="14"/>
      <c r="M13" s="14"/>
      <c r="N13" s="14"/>
    </row>
    <row r="14" ht="31.8" customHeight="1" spans="1:14">
      <c r="A14" s="15" t="s">
        <v>27</v>
      </c>
      <c r="B14" s="4" t="s">
        <v>28</v>
      </c>
      <c r="C14" s="4" t="s">
        <v>29</v>
      </c>
      <c r="D14" s="4" t="s">
        <v>30</v>
      </c>
      <c r="E14" s="4" t="s">
        <v>31</v>
      </c>
      <c r="F14" s="4"/>
      <c r="G14" s="4"/>
      <c r="H14" s="4" t="s">
        <v>32</v>
      </c>
      <c r="I14" s="4"/>
      <c r="J14" s="4" t="s">
        <v>15</v>
      </c>
      <c r="K14" s="4" t="s">
        <v>17</v>
      </c>
      <c r="L14" s="4" t="s">
        <v>33</v>
      </c>
      <c r="M14" s="4"/>
      <c r="N14" s="4"/>
    </row>
    <row r="15" ht="24" spans="1:14">
      <c r="A15" s="16"/>
      <c r="B15" s="4" t="s">
        <v>34</v>
      </c>
      <c r="C15" s="15" t="s">
        <v>35</v>
      </c>
      <c r="D15" s="17" t="s">
        <v>36</v>
      </c>
      <c r="E15" s="18" t="s">
        <v>37</v>
      </c>
      <c r="F15" s="18"/>
      <c r="G15" s="18"/>
      <c r="H15" s="5" t="s">
        <v>38</v>
      </c>
      <c r="I15" s="5"/>
      <c r="J15" s="5">
        <v>15</v>
      </c>
      <c r="K15" s="5">
        <v>15</v>
      </c>
      <c r="L15" s="5"/>
      <c r="M15" s="5"/>
      <c r="N15" s="5"/>
    </row>
    <row r="16" ht="24" spans="1:14">
      <c r="A16" s="16"/>
      <c r="B16" s="4"/>
      <c r="C16" s="15" t="s">
        <v>39</v>
      </c>
      <c r="D16" s="17" t="s">
        <v>40</v>
      </c>
      <c r="E16" s="19">
        <v>1</v>
      </c>
      <c r="F16" s="18"/>
      <c r="G16" s="18"/>
      <c r="H16" s="20">
        <v>1</v>
      </c>
      <c r="I16" s="5"/>
      <c r="J16" s="5">
        <v>15</v>
      </c>
      <c r="K16" s="5">
        <v>15</v>
      </c>
      <c r="L16" s="5"/>
      <c r="M16" s="5"/>
      <c r="N16" s="5"/>
    </row>
    <row r="17" ht="24" spans="1:14">
      <c r="A17" s="16"/>
      <c r="B17" s="4"/>
      <c r="C17" s="15" t="s">
        <v>41</v>
      </c>
      <c r="D17" s="17" t="s">
        <v>42</v>
      </c>
      <c r="E17" s="18" t="s">
        <v>43</v>
      </c>
      <c r="F17" s="18"/>
      <c r="G17" s="18"/>
      <c r="H17" s="5" t="s">
        <v>44</v>
      </c>
      <c r="I17" s="5"/>
      <c r="J17" s="5">
        <v>10</v>
      </c>
      <c r="K17" s="5">
        <v>10</v>
      </c>
      <c r="L17" s="5"/>
      <c r="M17" s="5"/>
      <c r="N17" s="5"/>
    </row>
    <row r="18" ht="24" spans="1:14">
      <c r="A18" s="16"/>
      <c r="B18" s="4"/>
      <c r="C18" s="4" t="s">
        <v>45</v>
      </c>
      <c r="D18" s="21" t="s">
        <v>46</v>
      </c>
      <c r="E18" s="22" t="s">
        <v>47</v>
      </c>
      <c r="F18" s="23"/>
      <c r="G18" s="24"/>
      <c r="H18" s="5" t="s">
        <v>48</v>
      </c>
      <c r="I18" s="5"/>
      <c r="J18" s="5">
        <v>10</v>
      </c>
      <c r="K18" s="5">
        <v>10</v>
      </c>
      <c r="L18" s="5"/>
      <c r="M18" s="5"/>
      <c r="N18" s="5"/>
    </row>
    <row r="19" ht="24" spans="1:14">
      <c r="A19" s="16"/>
      <c r="B19" s="4" t="s">
        <v>49</v>
      </c>
      <c r="C19" s="4" t="s">
        <v>50</v>
      </c>
      <c r="D19" s="25" t="s">
        <v>51</v>
      </c>
      <c r="E19" s="5"/>
      <c r="F19" s="5"/>
      <c r="G19" s="5"/>
      <c r="H19" s="5"/>
      <c r="I19" s="5"/>
      <c r="J19" s="5"/>
      <c r="K19" s="5"/>
      <c r="L19" s="5"/>
      <c r="M19" s="5"/>
      <c r="N19" s="5"/>
    </row>
    <row r="20" ht="24" spans="1:14">
      <c r="A20" s="16"/>
      <c r="B20" s="4"/>
      <c r="C20" s="4" t="s">
        <v>52</v>
      </c>
      <c r="D20" s="17" t="s">
        <v>53</v>
      </c>
      <c r="E20" s="18" t="s">
        <v>54</v>
      </c>
      <c r="F20" s="18"/>
      <c r="G20" s="18"/>
      <c r="H20" s="5" t="s">
        <v>55</v>
      </c>
      <c r="I20" s="5"/>
      <c r="J20" s="5">
        <v>15</v>
      </c>
      <c r="K20" s="5">
        <v>14</v>
      </c>
      <c r="L20" s="5" t="s">
        <v>56</v>
      </c>
      <c r="M20" s="5"/>
      <c r="N20" s="5"/>
    </row>
    <row r="21" ht="24" spans="1:14">
      <c r="A21" s="16"/>
      <c r="B21" s="4"/>
      <c r="C21" s="4" t="s">
        <v>57</v>
      </c>
      <c r="D21" s="25" t="s">
        <v>51</v>
      </c>
      <c r="E21" s="5"/>
      <c r="F21" s="5"/>
      <c r="G21" s="5"/>
      <c r="H21" s="5"/>
      <c r="I21" s="5"/>
      <c r="J21" s="5"/>
      <c r="K21" s="5"/>
      <c r="L21" s="5"/>
      <c r="M21" s="5"/>
      <c r="N21" s="5"/>
    </row>
    <row r="22" ht="24" spans="1:14">
      <c r="A22" s="16"/>
      <c r="B22" s="4"/>
      <c r="C22" s="4" t="s">
        <v>58</v>
      </c>
      <c r="D22" s="25" t="s">
        <v>59</v>
      </c>
      <c r="E22" s="5" t="s">
        <v>60</v>
      </c>
      <c r="F22" s="5"/>
      <c r="G22" s="5"/>
      <c r="H22" s="5" t="s">
        <v>60</v>
      </c>
      <c r="I22" s="5"/>
      <c r="J22" s="5">
        <v>15</v>
      </c>
      <c r="K22" s="5">
        <v>14</v>
      </c>
      <c r="L22" s="5" t="s">
        <v>61</v>
      </c>
      <c r="M22" s="5"/>
      <c r="N22" s="5"/>
    </row>
    <row r="23" spans="1:14">
      <c r="A23" s="16"/>
      <c r="B23" s="15" t="s">
        <v>62</v>
      </c>
      <c r="C23" s="4" t="s">
        <v>63</v>
      </c>
      <c r="D23" s="25" t="s">
        <v>64</v>
      </c>
      <c r="E23" s="5" t="s">
        <v>65</v>
      </c>
      <c r="F23" s="5"/>
      <c r="G23" s="5"/>
      <c r="H23" s="20">
        <v>0.95</v>
      </c>
      <c r="I23" s="5"/>
      <c r="J23" s="5">
        <v>10</v>
      </c>
      <c r="K23" s="5">
        <v>10</v>
      </c>
      <c r="L23" s="5"/>
      <c r="M23" s="5"/>
      <c r="N23" s="5"/>
    </row>
    <row r="24" ht="27" customHeight="1" spans="1:14">
      <c r="A24" s="26"/>
      <c r="B24" s="26"/>
      <c r="C24" s="4"/>
      <c r="D24" s="2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>
      <c r="A25" s="27" t="s">
        <v>66</v>
      </c>
      <c r="B25" s="27"/>
      <c r="C25" s="27"/>
      <c r="D25" s="27"/>
      <c r="E25" s="27"/>
      <c r="F25" s="27"/>
      <c r="G25" s="27"/>
      <c r="H25" s="27"/>
      <c r="I25" s="27"/>
      <c r="J25" s="18">
        <f>SUM(J15:J24)+I8</f>
        <v>100</v>
      </c>
      <c r="K25" s="32">
        <f>SUM(K15:K24)+N8</f>
        <v>98</v>
      </c>
      <c r="L25" s="5"/>
      <c r="M25" s="5"/>
      <c r="N25" s="5"/>
    </row>
    <row r="26" spans="1:14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  <row r="27" ht="127.2" customHeight="1" spans="1:14">
      <c r="A27" s="29" t="s">
        <v>67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2024-05-18T09:24:28Z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