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376" windowHeight="10080"/>
  </bookViews>
  <sheets>
    <sheet name="附件2-项目支出绩效自评表" sheetId="1" r:id="rId1"/>
  </sheets>
  <calcPr calcId="191029"/>
</workbook>
</file>

<file path=xl/calcChain.xml><?xml version="1.0" encoding="utf-8"?>
<calcChain xmlns="http://schemas.openxmlformats.org/spreadsheetml/2006/main">
  <c r="K25" i="1"/>
  <c r="J25"/>
  <c r="N8"/>
  <c r="M8"/>
</calcChain>
</file>

<file path=xl/sharedStrings.xml><?xml version="1.0" encoding="utf-8"?>
<sst xmlns="http://schemas.openxmlformats.org/spreadsheetml/2006/main" count="78" uniqueCount="64">
  <si>
    <t>附件2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</si>
  <si>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</si>
  <si>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2023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</si>
  <si>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</si>
  <si>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信息系统运维类项目</t>
  </si>
  <si>
    <t>主管部门</t>
  </si>
  <si>
    <t>北京市重点站区综合事务中心</t>
  </si>
  <si>
    <t>实施单位</t>
  </si>
  <si>
    <t>项目负责人</t>
  </si>
  <si>
    <t>李沐荣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</si>
  <si>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</si>
  <si>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</si>
  <si>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</si>
  <si>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</si>
  <si>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</si>
  <si>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</si>
  <si>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</si>
  <si>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</si>
  <si>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</si>
  <si>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</si>
  <si>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</si>
  <si>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</si>
  <si>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</si>
  <si>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</si>
  <si>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</si>
  <si>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</si>
  <si>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主要包括信息系统运维费、网络运行线路租用费、软件和数据库使用维护费、硬件保修维护费、安全加固费、等级保护测评和密码应用测评费、数据、短信、语音线路等通讯费、云服务费用。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</si>
  <si>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</si>
  <si>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</si>
  <si>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</si>
  <si>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</si>
  <si>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</si>
  <si>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</si>
  <si>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</si>
  <si>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</si>
  <si>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</si>
  <si>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月巡检次数</t>
  </si>
  <si>
    <t>≥1次</t>
  </si>
  <si>
    <t>1次</t>
  </si>
  <si>
    <t>质量指标
（15分）</t>
  </si>
  <si>
    <t>信息系统验收合格率</t>
  </si>
  <si>
    <t>时效指标
（10分）</t>
  </si>
  <si>
    <t>完成运维日期</t>
  </si>
  <si>
    <t>成本指标（10分）</t>
  </si>
  <si>
    <t>项目成本</t>
  </si>
  <si>
    <t>≤969.18173万元</t>
  </si>
  <si>
    <t>效益指标
（30分）</t>
  </si>
  <si>
    <t>经济效益指标</t>
  </si>
  <si>
    <t>不涉及</t>
  </si>
  <si>
    <t>社会效益指标</t>
  </si>
  <si>
    <t>信息系统正常运转率</t>
  </si>
  <si>
    <t>≥98%</t>
  </si>
  <si>
    <t>生态效益指标</t>
  </si>
  <si>
    <t>可持续影响指标</t>
  </si>
  <si>
    <t>信息系统长期正常运转率</t>
  </si>
  <si>
    <t>优</t>
  </si>
  <si>
    <t>指标不够量化</t>
  </si>
  <si>
    <t>满意度指标
（10分）</t>
  </si>
  <si>
    <t>服务对象满意度指标</t>
  </si>
  <si>
    <t>服务对象满意度</t>
  </si>
  <si>
    <t>满意度调查水平有待进一步提高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</si>
  <si>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</si>
  <si>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</si>
  <si>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≤2024年12月31日</t>
  </si>
</sst>
</file>

<file path=xl/styles.xml><?xml version="1.0" encoding="utf-8"?>
<styleSheet xmlns="http://schemas.openxmlformats.org/spreadsheetml/2006/main">
  <numFmts count="1">
    <numFmt numFmtId="178" formatCode="#,##0.00_ "/>
  </numFmts>
  <fonts count="13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1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topLeftCell="A4" zoomScaleNormal="100" workbookViewId="0">
      <selection activeCell="I9" sqref="I9:L9"/>
    </sheetView>
  </sheetViews>
  <sheetFormatPr defaultColWidth="9" defaultRowHeight="14.4"/>
  <cols>
    <col min="4" max="4" width="18.21875" customWidth="1"/>
    <col min="5" max="5" width="2.109375" customWidth="1"/>
    <col min="8" max="9" width="10.21875" customWidth="1"/>
    <col min="15" max="15" width="11.5546875"/>
  </cols>
  <sheetData>
    <row r="1" spans="1:14" ht="17.399999999999999">
      <c r="A1" s="1" t="s">
        <v>0</v>
      </c>
    </row>
    <row r="2" spans="1:14" ht="20.399999999999999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>
      <c r="A4" s="14" t="s">
        <v>3</v>
      </c>
      <c r="B4" s="14"/>
      <c r="C4" s="15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>
      <c r="A5" s="14" t="s">
        <v>5</v>
      </c>
      <c r="B5" s="14"/>
      <c r="C5" s="15" t="s">
        <v>6</v>
      </c>
      <c r="D5" s="15"/>
      <c r="E5" s="15"/>
      <c r="F5" s="15"/>
      <c r="G5" s="15"/>
      <c r="H5" s="2" t="s">
        <v>7</v>
      </c>
      <c r="I5" s="15" t="s">
        <v>6</v>
      </c>
      <c r="J5" s="15"/>
      <c r="K5" s="15"/>
      <c r="L5" s="15"/>
      <c r="M5" s="15"/>
      <c r="N5" s="15"/>
    </row>
    <row r="6" spans="1:14">
      <c r="A6" s="14" t="s">
        <v>8</v>
      </c>
      <c r="B6" s="14"/>
      <c r="C6" s="15" t="s">
        <v>9</v>
      </c>
      <c r="D6" s="15"/>
      <c r="E6" s="15"/>
      <c r="F6" s="15"/>
      <c r="G6" s="15"/>
      <c r="H6" s="2" t="s">
        <v>10</v>
      </c>
      <c r="I6" s="15">
        <v>63406303</v>
      </c>
      <c r="J6" s="15"/>
      <c r="K6" s="15"/>
      <c r="L6" s="15"/>
      <c r="M6" s="15"/>
      <c r="N6" s="15"/>
    </row>
    <row r="7" spans="1:14" ht="21.6">
      <c r="A7" s="31" t="s">
        <v>11</v>
      </c>
      <c r="B7" s="32"/>
      <c r="C7" s="14"/>
      <c r="D7" s="14"/>
      <c r="E7" s="14"/>
      <c r="F7" s="2" t="s">
        <v>12</v>
      </c>
      <c r="G7" s="2" t="s">
        <v>13</v>
      </c>
      <c r="H7" s="2" t="s">
        <v>14</v>
      </c>
      <c r="I7" s="14" t="s">
        <v>15</v>
      </c>
      <c r="J7" s="14"/>
      <c r="K7" s="14"/>
      <c r="L7" s="14"/>
      <c r="M7" s="2" t="s">
        <v>16</v>
      </c>
      <c r="N7" s="2" t="s">
        <v>17</v>
      </c>
    </row>
    <row r="8" spans="1:14">
      <c r="A8" s="33"/>
      <c r="B8" s="34"/>
      <c r="C8" s="16" t="s">
        <v>18</v>
      </c>
      <c r="D8" s="16"/>
      <c r="E8" s="16"/>
      <c r="F8" s="3">
        <v>969.18173000000002</v>
      </c>
      <c r="G8" s="3">
        <v>939.18173000000002</v>
      </c>
      <c r="H8" s="3">
        <v>863.05992600000002</v>
      </c>
      <c r="I8" s="14">
        <v>10</v>
      </c>
      <c r="J8" s="14"/>
      <c r="K8" s="14"/>
      <c r="L8" s="14"/>
      <c r="M8" s="9">
        <f>H8/G8</f>
        <v>0.91894880237928001</v>
      </c>
      <c r="N8" s="10">
        <f>M8*10</f>
        <v>9.1894880237927996</v>
      </c>
    </row>
    <row r="9" spans="1:14">
      <c r="A9" s="33"/>
      <c r="B9" s="34"/>
      <c r="C9" s="14" t="s">
        <v>19</v>
      </c>
      <c r="D9" s="14"/>
      <c r="E9" s="14"/>
      <c r="F9" s="3">
        <v>969.18173000000002</v>
      </c>
      <c r="G9" s="3">
        <v>939.18173000000002</v>
      </c>
      <c r="H9" s="3">
        <v>863.05992600000002</v>
      </c>
      <c r="I9" s="15" t="s">
        <v>20</v>
      </c>
      <c r="J9" s="15"/>
      <c r="K9" s="15"/>
      <c r="L9" s="15"/>
      <c r="M9" s="3" t="s">
        <v>20</v>
      </c>
      <c r="N9" s="3" t="s">
        <v>20</v>
      </c>
    </row>
    <row r="10" spans="1:14">
      <c r="A10" s="33"/>
      <c r="B10" s="34"/>
      <c r="C10" s="14" t="s">
        <v>21</v>
      </c>
      <c r="D10" s="14"/>
      <c r="E10" s="14"/>
      <c r="F10" s="3">
        <v>0</v>
      </c>
      <c r="G10" s="3">
        <v>0</v>
      </c>
      <c r="H10" s="3">
        <v>0</v>
      </c>
      <c r="I10" s="15" t="s">
        <v>20</v>
      </c>
      <c r="J10" s="15"/>
      <c r="K10" s="15"/>
      <c r="L10" s="15"/>
      <c r="M10" s="3" t="s">
        <v>20</v>
      </c>
      <c r="N10" s="3" t="s">
        <v>20</v>
      </c>
    </row>
    <row r="11" spans="1:14">
      <c r="A11" s="35"/>
      <c r="B11" s="36"/>
      <c r="C11" s="14" t="s">
        <v>22</v>
      </c>
      <c r="D11" s="14"/>
      <c r="E11" s="14"/>
      <c r="F11" s="3">
        <v>0</v>
      </c>
      <c r="G11" s="3">
        <v>0</v>
      </c>
      <c r="H11" s="3">
        <v>0</v>
      </c>
      <c r="I11" s="15" t="s">
        <v>20</v>
      </c>
      <c r="J11" s="15"/>
      <c r="K11" s="15"/>
      <c r="L11" s="15"/>
      <c r="M11" s="3" t="s">
        <v>20</v>
      </c>
      <c r="N11" s="3" t="s">
        <v>20</v>
      </c>
    </row>
    <row r="12" spans="1:14">
      <c r="A12" s="14" t="s">
        <v>23</v>
      </c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</row>
    <row r="13" spans="1:14" ht="44.4" customHeight="1">
      <c r="A13" s="14"/>
      <c r="B13" s="17" t="s">
        <v>26</v>
      </c>
      <c r="C13" s="17"/>
      <c r="D13" s="17"/>
      <c r="E13" s="17"/>
      <c r="F13" s="17"/>
      <c r="G13" s="17"/>
      <c r="H13" s="18" t="s">
        <v>26</v>
      </c>
      <c r="I13" s="18"/>
      <c r="J13" s="18"/>
      <c r="K13" s="18"/>
      <c r="L13" s="18"/>
      <c r="M13" s="18"/>
      <c r="N13" s="18"/>
    </row>
    <row r="14" spans="1:14" ht="31.8" customHeight="1">
      <c r="A14" s="27" t="s">
        <v>27</v>
      </c>
      <c r="B14" s="2" t="s">
        <v>28</v>
      </c>
      <c r="C14" s="2" t="s">
        <v>29</v>
      </c>
      <c r="D14" s="2" t="s">
        <v>30</v>
      </c>
      <c r="E14" s="14" t="s">
        <v>31</v>
      </c>
      <c r="F14" s="14"/>
      <c r="G14" s="14"/>
      <c r="H14" s="14" t="s">
        <v>32</v>
      </c>
      <c r="I14" s="14"/>
      <c r="J14" s="2" t="s">
        <v>15</v>
      </c>
      <c r="K14" s="2" t="s">
        <v>17</v>
      </c>
      <c r="L14" s="14" t="s">
        <v>33</v>
      </c>
      <c r="M14" s="14"/>
      <c r="N14" s="14"/>
    </row>
    <row r="15" spans="1:14" ht="21.6">
      <c r="A15" s="28"/>
      <c r="B15" s="14" t="s">
        <v>34</v>
      </c>
      <c r="C15" s="4" t="s">
        <v>35</v>
      </c>
      <c r="D15" s="5" t="s">
        <v>36</v>
      </c>
      <c r="E15" s="19" t="s">
        <v>37</v>
      </c>
      <c r="F15" s="19"/>
      <c r="G15" s="19"/>
      <c r="H15" s="15" t="s">
        <v>38</v>
      </c>
      <c r="I15" s="15"/>
      <c r="J15" s="3">
        <v>15</v>
      </c>
      <c r="K15" s="3">
        <v>15</v>
      </c>
      <c r="L15" s="15"/>
      <c r="M15" s="15"/>
      <c r="N15" s="15"/>
    </row>
    <row r="16" spans="1:14" ht="21.6">
      <c r="A16" s="28"/>
      <c r="B16" s="14"/>
      <c r="C16" s="4" t="s">
        <v>39</v>
      </c>
      <c r="D16" s="5" t="s">
        <v>40</v>
      </c>
      <c r="E16" s="20">
        <v>1</v>
      </c>
      <c r="F16" s="19"/>
      <c r="G16" s="19"/>
      <c r="H16" s="21">
        <v>1</v>
      </c>
      <c r="I16" s="15"/>
      <c r="J16" s="3">
        <v>15</v>
      </c>
      <c r="K16" s="3">
        <v>15</v>
      </c>
      <c r="L16" s="15"/>
      <c r="M16" s="15"/>
      <c r="N16" s="15"/>
    </row>
    <row r="17" spans="1:14" ht="21.6" customHeight="1">
      <c r="A17" s="28"/>
      <c r="B17" s="14"/>
      <c r="C17" s="4" t="s">
        <v>41</v>
      </c>
      <c r="D17" s="5" t="s">
        <v>42</v>
      </c>
      <c r="E17" s="19" t="s">
        <v>63</v>
      </c>
      <c r="F17" s="19"/>
      <c r="G17" s="19"/>
      <c r="H17" s="37">
        <v>45657</v>
      </c>
      <c r="I17" s="15"/>
      <c r="J17" s="3">
        <v>10</v>
      </c>
      <c r="K17" s="3">
        <v>10</v>
      </c>
      <c r="L17" s="15"/>
      <c r="M17" s="15"/>
      <c r="N17" s="15"/>
    </row>
    <row r="18" spans="1:14" ht="21.6">
      <c r="A18" s="28"/>
      <c r="B18" s="14"/>
      <c r="C18" s="2" t="s">
        <v>43</v>
      </c>
      <c r="D18" s="5" t="s">
        <v>44</v>
      </c>
      <c r="E18" s="22" t="s">
        <v>45</v>
      </c>
      <c r="F18" s="23"/>
      <c r="G18" s="24"/>
      <c r="H18" s="15">
        <v>863.05992600000002</v>
      </c>
      <c r="I18" s="15"/>
      <c r="J18" s="3">
        <v>10</v>
      </c>
      <c r="K18" s="3">
        <v>10</v>
      </c>
      <c r="L18" s="15"/>
      <c r="M18" s="15"/>
      <c r="N18" s="15"/>
    </row>
    <row r="19" spans="1:14" ht="21.6">
      <c r="A19" s="28"/>
      <c r="B19" s="14" t="s">
        <v>46</v>
      </c>
      <c r="C19" s="2" t="s">
        <v>47</v>
      </c>
      <c r="D19" s="7" t="s">
        <v>48</v>
      </c>
      <c r="E19" s="15"/>
      <c r="F19" s="15"/>
      <c r="G19" s="15"/>
      <c r="H19" s="15"/>
      <c r="I19" s="15"/>
      <c r="J19" s="3"/>
      <c r="K19" s="3"/>
      <c r="L19" s="15"/>
      <c r="M19" s="15"/>
      <c r="N19" s="15"/>
    </row>
    <row r="20" spans="1:14" ht="21.6">
      <c r="A20" s="28"/>
      <c r="B20" s="14"/>
      <c r="C20" s="2" t="s">
        <v>49</v>
      </c>
      <c r="D20" s="5" t="s">
        <v>50</v>
      </c>
      <c r="E20" s="19" t="s">
        <v>51</v>
      </c>
      <c r="F20" s="19"/>
      <c r="G20" s="19"/>
      <c r="H20" s="21">
        <v>0.98</v>
      </c>
      <c r="I20" s="15"/>
      <c r="J20" s="3">
        <v>15</v>
      </c>
      <c r="K20" s="3">
        <v>15</v>
      </c>
      <c r="L20" s="15"/>
      <c r="M20" s="15"/>
      <c r="N20" s="15"/>
    </row>
    <row r="21" spans="1:14" ht="21.6">
      <c r="A21" s="28"/>
      <c r="B21" s="14"/>
      <c r="C21" s="2" t="s">
        <v>52</v>
      </c>
      <c r="D21" s="7" t="s">
        <v>48</v>
      </c>
      <c r="E21" s="15"/>
      <c r="F21" s="15"/>
      <c r="G21" s="15"/>
      <c r="H21" s="15"/>
      <c r="I21" s="15"/>
      <c r="J21" s="3"/>
      <c r="K21" s="3"/>
      <c r="L21" s="15"/>
      <c r="M21" s="15"/>
      <c r="N21" s="15"/>
    </row>
    <row r="22" spans="1:14" ht="21.6">
      <c r="A22" s="28"/>
      <c r="B22" s="14"/>
      <c r="C22" s="2" t="s">
        <v>53</v>
      </c>
      <c r="D22" s="5" t="s">
        <v>54</v>
      </c>
      <c r="E22" s="15" t="s">
        <v>55</v>
      </c>
      <c r="F22" s="15"/>
      <c r="G22" s="15"/>
      <c r="H22" s="15" t="s">
        <v>55</v>
      </c>
      <c r="I22" s="15"/>
      <c r="J22" s="3">
        <v>15</v>
      </c>
      <c r="K22" s="3">
        <v>12</v>
      </c>
      <c r="L22" s="15" t="s">
        <v>56</v>
      </c>
      <c r="M22" s="15"/>
      <c r="N22" s="15"/>
    </row>
    <row r="23" spans="1:14">
      <c r="A23" s="28"/>
      <c r="B23" s="27" t="s">
        <v>57</v>
      </c>
      <c r="C23" s="14" t="s">
        <v>58</v>
      </c>
      <c r="D23" s="30" t="s">
        <v>59</v>
      </c>
      <c r="E23" s="21">
        <v>0.95</v>
      </c>
      <c r="F23" s="15"/>
      <c r="G23" s="15"/>
      <c r="H23" s="21">
        <v>0.95</v>
      </c>
      <c r="I23" s="15"/>
      <c r="J23" s="15">
        <v>10</v>
      </c>
      <c r="K23" s="15">
        <v>7</v>
      </c>
      <c r="L23" s="15" t="s">
        <v>60</v>
      </c>
      <c r="M23" s="15"/>
      <c r="N23" s="15"/>
    </row>
    <row r="24" spans="1:14" ht="27" customHeight="1">
      <c r="A24" s="29"/>
      <c r="B24" s="29"/>
      <c r="C24" s="14"/>
      <c r="D24" s="30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>
      <c r="A25" s="25" t="s">
        <v>61</v>
      </c>
      <c r="B25" s="25"/>
      <c r="C25" s="25"/>
      <c r="D25" s="25"/>
      <c r="E25" s="25"/>
      <c r="F25" s="25"/>
      <c r="G25" s="25"/>
      <c r="H25" s="25"/>
      <c r="I25" s="25"/>
      <c r="J25" s="6">
        <f>SUM(J15:J24)+I8</f>
        <v>100</v>
      </c>
      <c r="K25" s="11">
        <f>SUM(K15:K24)+N8</f>
        <v>93.189488023792805</v>
      </c>
      <c r="L25" s="15"/>
      <c r="M25" s="15"/>
      <c r="N25" s="15"/>
    </row>
    <row r="26" spans="1:14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ht="127.2" customHeight="1">
      <c r="A27" s="26" t="s">
        <v>62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</sheetData>
  <mergeCells count="67"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E23:G24"/>
    <mergeCell ref="H23:I24"/>
    <mergeCell ref="L23:N24"/>
    <mergeCell ref="E17:G17"/>
    <mergeCell ref="H17:I17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2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ZHDD</cp:lastModifiedBy>
  <dcterms:created xsi:type="dcterms:W3CDTF">2015-06-05T18:19:00Z</dcterms:created>
  <dcterms:modified xsi:type="dcterms:W3CDTF">2025-02-05T01:33:41Z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