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<sst xmlns="http://schemas.openxmlformats.org/spreadsheetml/2006/main" count="91" uniqueCount="61">
  <si>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</si>
  <si>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</si>
  <si>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</si>
  <si>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</si>
  <si>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因公出国（境）类项目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</si>
  <si>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</si>
  <si>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</si>
  <si>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</si>
  <si>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</si>
  <si>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</si>
  <si>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</si>
  <si>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</si>
  <si>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</si>
  <si>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</si>
  <si>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</si>
  <si>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</si>
  <si>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</si>
  <si>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</si>
  <si>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</si>
  <si>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</si>
  <si>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</si>
  <si>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</si>
  <si>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</si>
  <si>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</si>
  <si>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根据市外办团组、指标等相关要求，出国（境）进行考察，完善站区管理与服务。</t>
  </si>
  <si>
    <t>已根据市外办团组、指标等相关要求，出国（境）进行了考察，完善了站区管理与服务。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</si>
  <si>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</si>
  <si>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</si>
  <si>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</si>
  <si>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</si>
  <si>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</si>
  <si>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</si>
  <si>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</si>
  <si>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</si>
  <si>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</si>
  <si>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9"/>
        <rFont val="宋体"/>
        <charset val="134"/>
      </rPr>
      <t>出国人数</t>
    </r>
  </si>
  <si>
    <t>＝14人数</t>
  </si>
  <si>
    <t>14人</t>
  </si>
  <si>
    <t>不涉及</t>
  </si>
  <si>
    <t>质量指标</t>
  </si>
  <si>
    <r>
      <rPr>
        <sz val="9"/>
        <rFont val="宋体"/>
        <charset val="134"/>
      </rPr>
      <t>考察报告</t>
    </r>
  </si>
  <si>
    <t>＝2项</t>
  </si>
  <si>
    <t>2项</t>
  </si>
  <si>
    <t>时效指标</t>
  </si>
  <si>
    <r>
      <rPr>
        <sz val="9"/>
        <rFont val="宋体"/>
        <charset val="134"/>
      </rPr>
      <t>课题按时结题率</t>
    </r>
  </si>
  <si>
    <t>成本指标</t>
  </si>
  <si>
    <r>
      <rPr>
        <sz val="9"/>
        <rFont val="宋体"/>
        <charset val="134"/>
      </rPr>
      <t>人均考察成本</t>
    </r>
  </si>
  <si>
    <t>≤5.36万元</t>
  </si>
  <si>
    <t>4.35万元</t>
  </si>
  <si>
    <t>效益指标
（40分）</t>
  </si>
  <si>
    <t>经济效益指标</t>
  </si>
  <si>
    <t>社会效益指标</t>
  </si>
  <si>
    <r>
      <rPr>
        <sz val="9"/>
        <rFont val="宋体"/>
        <charset val="134"/>
      </rPr>
      <t>提高站区管理水平</t>
    </r>
  </si>
  <si>
    <t>优</t>
  </si>
  <si>
    <t>原因分析：指标不够量化；改进措施：加强绩效目标管理，尽量量化指标值。</t>
  </si>
  <si>
    <t>生态效益指标</t>
  </si>
  <si>
    <t>可持续影响指标</t>
  </si>
  <si>
    <t xml:space="preserve">不涉及 </t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</si>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</sst>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0" applyNumberFormat="0" applyAlignment="0" applyProtection="0">
      <alignment vertical="center"/>
    </xf>
    <xf numFmtId="0" fontId="19" fillId="4" borderId="21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5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view="pageBreakPreview" zoomScaleNormal="100" topLeftCell="A19" workbookViewId="0">
      <selection activeCell="H30" sqref="H30:I30"/>
    </sheetView>
  </sheetViews>
  <sheetFormatPr defaultColWidth="9" defaultRowHeight="13.85"/>
  <cols>
    <col min="4" max="4" width="18.212389380531" customWidth="1"/>
    <col min="5" max="5" width="2.10619469026549" customWidth="1"/>
    <col min="7" max="7" width="8.7787610619469" customWidth="1"/>
    <col min="8" max="8" width="10.212389380531" customWidth="1"/>
    <col min="9" max="9" width="5.33628318584071" customWidth="1"/>
    <col min="12" max="12" width="6.10619469026549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ht="22.5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74.91975</v>
      </c>
      <c r="G7" s="5">
        <v>74.91975</v>
      </c>
      <c r="H7" s="5">
        <v>60.89115</v>
      </c>
      <c r="I7" s="4">
        <v>10</v>
      </c>
      <c r="J7" s="4"/>
      <c r="K7" s="4"/>
      <c r="L7" s="4"/>
      <c r="M7" s="38">
        <f>H7/G7</f>
        <v>0.812751644259358</v>
      </c>
      <c r="N7" s="39">
        <f>ROUND(M7*10,2)</f>
        <v>8.13</v>
      </c>
    </row>
    <row r="8" spans="1:14">
      <c r="A8" s="8"/>
      <c r="B8" s="9"/>
      <c r="C8" s="4" t="s">
        <v>17</v>
      </c>
      <c r="D8" s="4"/>
      <c r="E8" s="4"/>
      <c r="F8" s="5">
        <v>74.91975</v>
      </c>
      <c r="G8" s="5">
        <v>74.91975</v>
      </c>
      <c r="H8" s="5">
        <v>60.89115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 t="s">
        <v>18</v>
      </c>
      <c r="G9" s="5" t="s">
        <v>18</v>
      </c>
      <c r="H9" s="5" t="s">
        <v>18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 t="s">
        <v>18</v>
      </c>
      <c r="G10" s="5" t="s">
        <v>18</v>
      </c>
      <c r="H10" s="5" t="s">
        <v>18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4.4" customHeight="1" spans="1:14">
      <c r="A12" s="4"/>
      <c r="B12" s="13" t="s">
        <v>24</v>
      </c>
      <c r="C12" s="13"/>
      <c r="D12" s="13"/>
      <c r="E12" s="13"/>
      <c r="F12" s="13"/>
      <c r="G12" s="13"/>
      <c r="H12" s="14" t="s">
        <v>25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6"/>
      <c r="B14" s="15" t="s">
        <v>33</v>
      </c>
      <c r="C14" s="15" t="s">
        <v>34</v>
      </c>
      <c r="D14" s="17" t="s">
        <v>35</v>
      </c>
      <c r="E14" s="18" t="s">
        <v>36</v>
      </c>
      <c r="F14" s="18"/>
      <c r="G14" s="18"/>
      <c r="H14" s="5" t="s">
        <v>37</v>
      </c>
      <c r="I14" s="5"/>
      <c r="J14" s="5">
        <v>20</v>
      </c>
      <c r="K14" s="5">
        <v>20</v>
      </c>
      <c r="L14" s="5"/>
      <c r="M14" s="5"/>
      <c r="N14" s="5"/>
    </row>
    <row r="15" spans="1:14">
      <c r="A15" s="16"/>
      <c r="B15" s="16"/>
      <c r="C15" s="16"/>
      <c r="D15" s="19" t="s">
        <v>38</v>
      </c>
      <c r="E15" s="18"/>
      <c r="F15" s="18"/>
      <c r="G15" s="18"/>
      <c r="H15" s="5"/>
      <c r="I15" s="5"/>
      <c r="J15" s="5"/>
      <c r="K15" s="5"/>
      <c r="L15" s="5"/>
      <c r="M15" s="5"/>
      <c r="N15" s="5"/>
    </row>
    <row r="16" spans="1:14">
      <c r="A16" s="16"/>
      <c r="B16" s="16"/>
      <c r="C16" s="20"/>
      <c r="D16" s="19" t="s">
        <v>38</v>
      </c>
      <c r="E16" s="18"/>
      <c r="F16" s="18"/>
      <c r="G16" s="18"/>
      <c r="H16" s="5"/>
      <c r="I16" s="5"/>
      <c r="J16" s="5"/>
      <c r="K16" s="5"/>
      <c r="L16" s="5"/>
      <c r="M16" s="5"/>
      <c r="N16" s="5"/>
    </row>
    <row r="17" spans="1:14">
      <c r="A17" s="16"/>
      <c r="B17" s="16"/>
      <c r="C17" s="15" t="s">
        <v>39</v>
      </c>
      <c r="D17" s="17" t="s">
        <v>40</v>
      </c>
      <c r="E17" s="18" t="s">
        <v>41</v>
      </c>
      <c r="F17" s="18"/>
      <c r="G17" s="18"/>
      <c r="H17" s="5" t="s">
        <v>42</v>
      </c>
      <c r="I17" s="5"/>
      <c r="J17" s="5">
        <v>15</v>
      </c>
      <c r="K17" s="5">
        <v>15</v>
      </c>
      <c r="L17" s="5"/>
      <c r="M17" s="5"/>
      <c r="N17" s="5"/>
    </row>
    <row r="18" spans="1:14">
      <c r="A18" s="16"/>
      <c r="B18" s="16"/>
      <c r="C18" s="16"/>
      <c r="D18" s="19" t="s">
        <v>38</v>
      </c>
      <c r="E18" s="18"/>
      <c r="F18" s="18"/>
      <c r="G18" s="18"/>
      <c r="H18" s="5"/>
      <c r="I18" s="5"/>
      <c r="J18" s="5"/>
      <c r="K18" s="5"/>
      <c r="L18" s="5"/>
      <c r="M18" s="5"/>
      <c r="N18" s="5"/>
    </row>
    <row r="19" spans="1:14">
      <c r="A19" s="16"/>
      <c r="B19" s="16"/>
      <c r="C19" s="20"/>
      <c r="D19" s="19" t="s">
        <v>38</v>
      </c>
      <c r="E19" s="21"/>
      <c r="F19" s="22"/>
      <c r="G19" s="23"/>
      <c r="H19" s="5"/>
      <c r="I19" s="5"/>
      <c r="J19" s="5"/>
      <c r="K19" s="5"/>
      <c r="L19" s="5"/>
      <c r="M19" s="5"/>
      <c r="N19" s="5"/>
    </row>
    <row r="20" spans="1:14">
      <c r="A20" s="16"/>
      <c r="B20" s="16"/>
      <c r="C20" s="15" t="s">
        <v>43</v>
      </c>
      <c r="D20" s="17" t="s">
        <v>44</v>
      </c>
      <c r="E20" s="18"/>
      <c r="F20" s="18"/>
      <c r="G20" s="18"/>
      <c r="H20" s="5"/>
      <c r="I20" s="5"/>
      <c r="L20" s="5"/>
      <c r="M20" s="5"/>
      <c r="N20" s="5"/>
    </row>
    <row r="21" spans="1:14">
      <c r="A21" s="16"/>
      <c r="B21" s="16"/>
      <c r="C21" s="16"/>
      <c r="D21" s="19" t="s">
        <v>38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spans="1:14">
      <c r="A22" s="16"/>
      <c r="B22" s="16"/>
      <c r="C22" s="20"/>
      <c r="D22" s="19" t="s">
        <v>38</v>
      </c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spans="1:14">
      <c r="A23" s="16"/>
      <c r="B23" s="16"/>
      <c r="C23" s="15" t="s">
        <v>45</v>
      </c>
      <c r="D23" s="24" t="s">
        <v>46</v>
      </c>
      <c r="E23" s="18" t="s">
        <v>47</v>
      </c>
      <c r="F23" s="18"/>
      <c r="G23" s="18"/>
      <c r="H23" s="5" t="s">
        <v>48</v>
      </c>
      <c r="I23" s="5"/>
      <c r="J23" s="5">
        <v>15</v>
      </c>
      <c r="K23" s="5">
        <v>15</v>
      </c>
      <c r="L23" s="5"/>
      <c r="M23" s="5"/>
      <c r="N23" s="5"/>
    </row>
    <row r="24" spans="1:14">
      <c r="A24" s="16"/>
      <c r="B24" s="20"/>
      <c r="C24" s="20"/>
      <c r="D24" s="25" t="s">
        <v>38</v>
      </c>
      <c r="E24" s="5"/>
      <c r="F24" s="5"/>
      <c r="G24" s="5"/>
      <c r="H24" s="26"/>
      <c r="I24" s="40"/>
      <c r="J24" s="5"/>
      <c r="K24" s="5"/>
      <c r="L24" s="26"/>
      <c r="M24" s="41"/>
      <c r="N24" s="40"/>
    </row>
    <row r="25" ht="22.5" spans="1:14">
      <c r="A25" s="16"/>
      <c r="B25" s="4" t="s">
        <v>49</v>
      </c>
      <c r="C25" s="4" t="s">
        <v>50</v>
      </c>
      <c r="D25" s="25" t="s">
        <v>38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33" customHeight="1" spans="1:14">
      <c r="A26" s="16"/>
      <c r="B26" s="4"/>
      <c r="C26" s="27" t="s">
        <v>51</v>
      </c>
      <c r="D26" s="24" t="s">
        <v>52</v>
      </c>
      <c r="E26" s="18" t="s">
        <v>53</v>
      </c>
      <c r="F26" s="18"/>
      <c r="G26" s="18"/>
      <c r="H26" s="5" t="s">
        <v>53</v>
      </c>
      <c r="I26" s="5"/>
      <c r="J26" s="5">
        <v>40</v>
      </c>
      <c r="K26" s="5">
        <v>38</v>
      </c>
      <c r="L26" s="5" t="s">
        <v>54</v>
      </c>
      <c r="M26" s="5"/>
      <c r="N26" s="5"/>
    </row>
    <row r="27" spans="1:14">
      <c r="A27" s="16"/>
      <c r="B27" s="4"/>
      <c r="C27" s="28"/>
      <c r="D27" s="25" t="s">
        <v>38</v>
      </c>
      <c r="E27" s="5"/>
      <c r="F27" s="5"/>
      <c r="G27" s="5"/>
      <c r="H27" s="26"/>
      <c r="I27" s="40"/>
      <c r="J27" s="5"/>
      <c r="K27" s="5"/>
      <c r="L27" s="5"/>
      <c r="M27" s="5"/>
      <c r="N27" s="5"/>
    </row>
    <row r="28" spans="1:14">
      <c r="A28" s="16"/>
      <c r="B28" s="4"/>
      <c r="C28" s="28"/>
      <c r="D28" s="25" t="s">
        <v>38</v>
      </c>
      <c r="E28" s="5"/>
      <c r="F28" s="5"/>
      <c r="G28" s="5"/>
      <c r="H28" s="26"/>
      <c r="I28" s="40"/>
      <c r="J28" s="5"/>
      <c r="K28" s="5"/>
      <c r="L28" s="5"/>
      <c r="M28" s="5"/>
      <c r="N28" s="5"/>
    </row>
    <row r="29" spans="1:14">
      <c r="A29" s="16"/>
      <c r="B29" s="4"/>
      <c r="C29" s="29"/>
      <c r="D29" s="25" t="s">
        <v>38</v>
      </c>
      <c r="E29" s="5"/>
      <c r="F29" s="5"/>
      <c r="G29" s="5"/>
      <c r="H29" s="26"/>
      <c r="I29" s="40"/>
      <c r="J29" s="5"/>
      <c r="K29" s="5"/>
      <c r="L29" s="5"/>
      <c r="M29" s="5"/>
      <c r="N29" s="5"/>
    </row>
    <row r="30" ht="22.5" spans="1:14">
      <c r="A30" s="16"/>
      <c r="B30" s="4"/>
      <c r="C30" s="4" t="s">
        <v>55</v>
      </c>
      <c r="D30" s="19" t="s">
        <v>38</v>
      </c>
      <c r="E30" s="5"/>
      <c r="F30" s="5"/>
      <c r="G30" s="5"/>
      <c r="H30" s="5"/>
      <c r="I30" s="5"/>
      <c r="J30" s="5"/>
      <c r="K30" s="5"/>
      <c r="L30" s="5"/>
      <c r="M30" s="5"/>
      <c r="N30" s="5"/>
    </row>
    <row r="31" ht="22.5" spans="1:14">
      <c r="A31" s="16"/>
      <c r="B31" s="4"/>
      <c r="C31" s="30" t="s">
        <v>56</v>
      </c>
      <c r="D31" s="25" t="s">
        <v>57</v>
      </c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>
      <c r="A32" s="16"/>
      <c r="B32" s="15" t="s">
        <v>58</v>
      </c>
      <c r="C32" s="4" t="s">
        <v>59</v>
      </c>
      <c r="D32" s="25" t="s">
        <v>57</v>
      </c>
      <c r="E32" s="31"/>
      <c r="F32" s="31"/>
      <c r="G32" s="31"/>
      <c r="H32" s="5"/>
      <c r="I32" s="5"/>
      <c r="J32" s="5"/>
      <c r="K32" s="5"/>
      <c r="L32" s="5"/>
      <c r="M32" s="5"/>
      <c r="N32" s="5"/>
    </row>
    <row r="33" spans="1:14">
      <c r="A33" s="20"/>
      <c r="B33" s="20"/>
      <c r="C33" s="4"/>
      <c r="D33" s="32" t="s">
        <v>57</v>
      </c>
      <c r="E33" s="33"/>
      <c r="F33" s="34"/>
      <c r="G33" s="35"/>
      <c r="H33" s="5"/>
      <c r="I33" s="5"/>
      <c r="J33" s="5"/>
      <c r="K33" s="5"/>
      <c r="L33" s="5"/>
      <c r="M33" s="5"/>
      <c r="N33" s="5"/>
    </row>
    <row r="34" spans="1:14">
      <c r="A34" s="36" t="s">
        <v>60</v>
      </c>
      <c r="B34" s="36"/>
      <c r="C34" s="36"/>
      <c r="D34" s="36"/>
      <c r="E34" s="36"/>
      <c r="F34" s="36"/>
      <c r="G34" s="36"/>
      <c r="H34" s="36"/>
      <c r="I34" s="36"/>
      <c r="J34" s="18">
        <f>SUM(J14:J33)+I7</f>
        <v>100</v>
      </c>
      <c r="K34" s="5">
        <f>SUM(K14:K33)+N7</f>
        <v>96.13</v>
      </c>
      <c r="L34" s="5"/>
      <c r="M34" s="5"/>
      <c r="N34" s="5"/>
    </row>
    <row r="35" spans="1:14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</row>
  </sheetData>
  <mergeCells count="98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A34:I34"/>
    <mergeCell ref="L34:N34"/>
    <mergeCell ref="A11:A12"/>
    <mergeCell ref="A13:A33"/>
    <mergeCell ref="B14:B24"/>
    <mergeCell ref="B25:B31"/>
    <mergeCell ref="B32:B33"/>
    <mergeCell ref="C14:C16"/>
    <mergeCell ref="C17:C19"/>
    <mergeCell ref="C20:C22"/>
    <mergeCell ref="C23:C24"/>
    <mergeCell ref="C26:C29"/>
    <mergeCell ref="C32:C33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2015-06-07T10:19:00Z</dcterms:created>
  <dcterms:modified xsi:type="dcterms:W3CDTF">2025-08-25T10:41:14Z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F6BE6A577B834241B798F437EBF33826_13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